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xl/volatileDependencies.xml" ContentType="application/vnd.openxmlformats-officedocument.spreadsheetml.volatileDependenc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0370" yWindow="-120" windowWidth="20730" windowHeight="11160" activeTab="1"/>
  </bookViews>
  <sheets>
    <sheet name="Hướng dẫn" sheetId="4" r:id="rId1"/>
    <sheet name="Tông quan" sheetId="1" r:id="rId2"/>
    <sheet name="Chứng khoán" sheetId="3" r:id="rId3"/>
  </sheets>
  <definedNames>
    <definedName name="_xlnm._FilterDatabase" localSheetId="1" hidden="1">'Tông quan'!$A$1:$G$373</definedName>
  </definedNames>
  <calcPr calcId="144525"/>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4" i="1" l="1"/>
  <c r="B2" i="3"/>
</calcChain>
</file>

<file path=xl/comments1.xml><?xml version="1.0" encoding="utf-8"?>
<comments xmlns="http://schemas.openxmlformats.org/spreadsheetml/2006/main">
  <authors>
    <author>user</author>
  </authors>
  <commentList>
    <comment ref="B1" authorId="0">
      <text>
        <r>
          <rPr>
            <sz val="9"/>
            <color indexed="81"/>
            <rFont val="Tahoma"/>
            <family val="2"/>
          </rPr>
          <t xml:space="preserve">B1: Điền ngày bắt đầu
B2: Điền ngày kết thúc
B3: Điền công thức tìm theo sheet hướng dẫn 
</t>
        </r>
      </text>
    </comment>
    <comment ref="A4" authorId="0">
      <text>
        <r>
          <rPr>
            <b/>
            <sz val="9"/>
            <color indexed="81"/>
            <rFont val="Tahoma"/>
            <family val="2"/>
          </rPr>
          <t>user:</t>
        </r>
        <r>
          <rPr>
            <sz val="9"/>
            <color indexed="81"/>
            <rFont val="Tahoma"/>
            <family val="2"/>
          </rPr>
          <t xml:space="preserve">
KHÔNG XÓA PHẦN CÔNG THỨC</t>
        </r>
      </text>
    </comment>
  </commentList>
</comments>
</file>

<file path=xl/comments2.xml><?xml version="1.0" encoding="utf-8"?>
<comments xmlns="http://schemas.openxmlformats.org/spreadsheetml/2006/main">
  <authors>
    <author>user</author>
  </authors>
  <commentList>
    <comment ref="B1" authorId="0">
      <text>
        <r>
          <rPr>
            <b/>
            <sz val="8"/>
            <color indexed="81"/>
            <rFont val="Tahoma"/>
            <family val="2"/>
          </rPr>
          <t>Gõ mã theo hướng dẫn</t>
        </r>
        <r>
          <rPr>
            <sz val="8"/>
            <color indexed="81"/>
            <rFont val="Tahoma"/>
            <family val="2"/>
          </rPr>
          <t xml:space="preserve">
Yearly=1Y
Monthly= 1MO
Daily = 1D
Quarterly=1Q
</t>
        </r>
      </text>
    </comment>
    <comment ref="A2" authorId="0">
      <text>
        <r>
          <rPr>
            <sz val="9"/>
            <color indexed="81"/>
            <rFont val="Tahoma"/>
            <family val="2"/>
          </rPr>
          <t xml:space="preserve">KHÔNG XÓA VÙNG CÔNG THỨC
</t>
        </r>
      </text>
    </comment>
    <comment ref="B2" authorId="0">
      <text>
        <r>
          <rPr>
            <b/>
            <sz val="9"/>
            <color indexed="81"/>
            <rFont val="Tahoma"/>
            <family val="2"/>
          </rPr>
          <t>user:</t>
        </r>
        <r>
          <rPr>
            <sz val="9"/>
            <color indexed="81"/>
            <rFont val="Tahoma"/>
            <family val="2"/>
          </rPr>
          <t xml:space="preserve">
KHÔNG XÓA PHẦN NÀY
</t>
        </r>
      </text>
    </comment>
  </commentList>
</comments>
</file>

<file path=xl/sharedStrings.xml><?xml version="1.0" encoding="utf-8"?>
<sst xmlns="http://schemas.openxmlformats.org/spreadsheetml/2006/main" count="2512" uniqueCount="831">
  <si>
    <t>Company Common Name</t>
  </si>
  <si>
    <t>Exchange Name</t>
  </si>
  <si>
    <t>GICS Sector Name</t>
  </si>
  <si>
    <t>Materials</t>
  </si>
  <si>
    <t>V21.HN</t>
  </si>
  <si>
    <t>Vinaconex 21 JSC</t>
  </si>
  <si>
    <t>HANOI STOCK EXCHANGE</t>
  </si>
  <si>
    <t>Industrials</t>
  </si>
  <si>
    <t>LIG.HN</t>
  </si>
  <si>
    <t>Licogi 13 JSC</t>
  </si>
  <si>
    <t>MCC.HN</t>
  </si>
  <si>
    <t>High Grade Brick Tile Corp</t>
  </si>
  <si>
    <t>TET.HN</t>
  </si>
  <si>
    <t>Consumer Discretionary</t>
  </si>
  <si>
    <t>KSD.HN</t>
  </si>
  <si>
    <t>DNA Investment Joint Stock Corp</t>
  </si>
  <si>
    <t>CT6.HN</t>
  </si>
  <si>
    <t>Real Estate</t>
  </si>
  <si>
    <t>Financials</t>
  </si>
  <si>
    <t>HTC.HN</t>
  </si>
  <si>
    <t>HocMon Trade JSC</t>
  </si>
  <si>
    <t>Energy</t>
  </si>
  <si>
    <t>VCR.HN</t>
  </si>
  <si>
    <t>DNY.HN</t>
  </si>
  <si>
    <t>VCM.HN</t>
  </si>
  <si>
    <t>Health Care</t>
  </si>
  <si>
    <t>CX8.HN</t>
  </si>
  <si>
    <t>Constrexim No 8 Investment and Construction JSC</t>
  </si>
  <si>
    <t>DLR.HN</t>
  </si>
  <si>
    <t>KHB.HN</t>
  </si>
  <si>
    <t>IDV.HN</t>
  </si>
  <si>
    <t>VinhPhuc Infrastructure Development JSC</t>
  </si>
  <si>
    <t>AME.HN</t>
  </si>
  <si>
    <t>VXB.HN</t>
  </si>
  <si>
    <t>Ben Tre Contruction Material JSC</t>
  </si>
  <si>
    <t>VE3.HN</t>
  </si>
  <si>
    <t>Vneco3 Electricity Construction JSC</t>
  </si>
  <si>
    <t>CMI.HN</t>
  </si>
  <si>
    <t>DC2.HN</t>
  </si>
  <si>
    <t>Development Investment Construction Number 2 JSC</t>
  </si>
  <si>
    <t>LCS.HN</t>
  </si>
  <si>
    <t>Licogi 166 JSC</t>
  </si>
  <si>
    <t>ORS.HN</t>
  </si>
  <si>
    <t>NHA.HN</t>
  </si>
  <si>
    <t>HBS.HN</t>
  </si>
  <si>
    <t>Hoa Binh Securities JSC</t>
  </si>
  <si>
    <t>LDP.HN</t>
  </si>
  <si>
    <t>Lam Dong Pharmaceutical JSC</t>
  </si>
  <si>
    <t>PSI.HN</t>
  </si>
  <si>
    <t>SMT.HN</t>
  </si>
  <si>
    <t>HHG.HN</t>
  </si>
  <si>
    <t>VE2.HN</t>
  </si>
  <si>
    <t>HMH.HN</t>
  </si>
  <si>
    <t>VLA.HN</t>
  </si>
  <si>
    <t>PCT.HN</t>
  </si>
  <si>
    <t>CVN.HN</t>
  </si>
  <si>
    <t>MIM.HN</t>
  </si>
  <si>
    <t>WCS.HN</t>
  </si>
  <si>
    <t>NET.HN</t>
  </si>
  <si>
    <t>IDJ.HN</t>
  </si>
  <si>
    <t>SCL.HN</t>
  </si>
  <si>
    <t>PVV.HN</t>
  </si>
  <si>
    <t>NVB.HN</t>
  </si>
  <si>
    <t>ALV.HN</t>
  </si>
  <si>
    <t>OCH.HN</t>
  </si>
  <si>
    <t>CTA.HN</t>
  </si>
  <si>
    <t>APP.HN</t>
  </si>
  <si>
    <t>HAT.HN</t>
  </si>
  <si>
    <t>TIG.HN</t>
  </si>
  <si>
    <t>ARM.HN</t>
  </si>
  <si>
    <t>KTT.HN</t>
  </si>
  <si>
    <t>LM7.HN</t>
  </si>
  <si>
    <t>LCD.HN</t>
  </si>
  <si>
    <t>PRC.HN</t>
  </si>
  <si>
    <t>CMS.HN</t>
  </si>
  <si>
    <t>VNF.HN</t>
  </si>
  <si>
    <t>VKC.HN</t>
  </si>
  <si>
    <t>VAT.HN</t>
  </si>
  <si>
    <t>PV2.HN</t>
  </si>
  <si>
    <t>ADC.HN</t>
  </si>
  <si>
    <t>HDA.HN</t>
  </si>
  <si>
    <t>PCG.HN</t>
  </si>
  <si>
    <t>KST.HN</t>
  </si>
  <si>
    <t>KTS.HN</t>
  </si>
  <si>
    <t>BSC.HN</t>
  </si>
  <si>
    <t>PPS.HN</t>
  </si>
  <si>
    <t>TVD.HN</t>
  </si>
  <si>
    <t>PTD.HN</t>
  </si>
  <si>
    <t>TSB.HN</t>
  </si>
  <si>
    <t>MCF.HN</t>
  </si>
  <si>
    <t>DNM.HN</t>
  </si>
  <si>
    <t>D11.HN</t>
  </si>
  <si>
    <t>PTI.HN</t>
  </si>
  <si>
    <t>DIH.HN</t>
  </si>
  <si>
    <t>NDN.HN</t>
  </si>
  <si>
    <t>VIE.HN</t>
  </si>
  <si>
    <t>INC.HN</t>
  </si>
  <si>
    <t>SVN.HN</t>
  </si>
  <si>
    <t>IVS.HN</t>
  </si>
  <si>
    <t>FDT.HN</t>
  </si>
  <si>
    <t>L14.HN</t>
  </si>
  <si>
    <t>GMX.HN</t>
  </si>
  <si>
    <t>PPE.HN</t>
  </si>
  <si>
    <t>AMC.HN</t>
  </si>
  <si>
    <t>LAS.HN</t>
  </si>
  <si>
    <t>ASA.HN</t>
  </si>
  <si>
    <t>CTX.HN</t>
  </si>
  <si>
    <t>VE8.HN</t>
  </si>
  <si>
    <t>ITQ.HN</t>
  </si>
  <si>
    <t>SPI.HN</t>
  </si>
  <si>
    <t>SLS.HN</t>
  </si>
  <si>
    <t>VE4.HN</t>
  </si>
  <si>
    <t>TTZ.HN</t>
  </si>
  <si>
    <t>DHP.HN</t>
  </si>
  <si>
    <t>HLD.HN</t>
  </si>
  <si>
    <t>PSD.HN</t>
  </si>
  <si>
    <t>KSQ.HN</t>
  </si>
  <si>
    <t>KLF.HN</t>
  </si>
  <si>
    <t>THS.HN</t>
  </si>
  <si>
    <t>PVB.HN</t>
  </si>
  <si>
    <t>KSK.HN</t>
  </si>
  <si>
    <t>NFC.HN</t>
  </si>
  <si>
    <t>SCI.HN</t>
  </si>
  <si>
    <t>DGC.HN</t>
  </si>
  <si>
    <t>NDF.HN</t>
  </si>
  <si>
    <t>BII.HN</t>
  </si>
  <si>
    <t>TVC.HN</t>
  </si>
  <si>
    <t>PEN.HN</t>
  </si>
  <si>
    <t>CEO.HN</t>
  </si>
  <si>
    <t>VMI.HN</t>
  </si>
  <si>
    <t>VTH.HN</t>
  </si>
  <si>
    <t>Start</t>
  </si>
  <si>
    <t>End</t>
  </si>
  <si>
    <t>Timestamp</t>
  </si>
  <si>
    <t>Trade Close</t>
  </si>
  <si>
    <t>Trade Volume</t>
  </si>
  <si>
    <t xml:space="preserve">Công Thức </t>
  </si>
  <si>
    <t>GICS Industry Name</t>
  </si>
  <si>
    <t>Metals &amp; Mining</t>
  </si>
  <si>
    <t>Construction &amp; Engineering</t>
  </si>
  <si>
    <t>Construction Materials</t>
  </si>
  <si>
    <t>Textiles, Apparel &amp; Luxury Goods</t>
  </si>
  <si>
    <t>Real Estate Management &amp; Development</t>
  </si>
  <si>
    <t>Oil, Gas &amp; Consumable Fuels</t>
  </si>
  <si>
    <t>Professional Services</t>
  </si>
  <si>
    <t>Pharmaceuticals</t>
  </si>
  <si>
    <t>Capital Markets</t>
  </si>
  <si>
    <t>I. LẤY DANH SÁCH HÀNG LOẠT CÔNG TY</t>
  </si>
  <si>
    <t>TR.NonCashItems</t>
  </si>
  <si>
    <t>- Bước 1: vào sheet Tổng quan chọn ô a4 như hình</t>
  </si>
  <si>
    <t>III. LẤY GIÁ CHỨNG KHOÁN VÀ LƯỢNG</t>
  </si>
  <si>
    <t>- Bước 1: vào sheet Gía chứng khoán với khối lượng -&gt; chọn ô A1 -&gt; tab Thomson Reuters -&gt; Build Formula</t>
  </si>
  <si>
    <t>- Bước 2: chọn ô Time series và chọn mức theo thời gian cần lấy</t>
  </si>
  <si>
    <t>Interval</t>
  </si>
  <si>
    <t>1Y</t>
  </si>
  <si>
    <t>Yearly</t>
  </si>
  <si>
    <t>Month</t>
  </si>
  <si>
    <t>Daily</t>
  </si>
  <si>
    <t>1MO</t>
  </si>
  <si>
    <t>1D</t>
  </si>
  <si>
    <t>Công thức tổng</t>
  </si>
  <si>
    <t>Date Became Public</t>
  </si>
  <si>
    <t>Organization Founded Year</t>
  </si>
  <si>
    <t>2007</t>
  </si>
  <si>
    <t>2008</t>
  </si>
  <si>
    <t>2003</t>
  </si>
  <si>
    <t>2006</t>
  </si>
  <si>
    <t>1995</t>
  </si>
  <si>
    <t>1993</t>
  </si>
  <si>
    <t>1992</t>
  </si>
  <si>
    <t>1996</t>
  </si>
  <si>
    <t>2005</t>
  </si>
  <si>
    <t>2004</t>
  </si>
  <si>
    <t>1994</t>
  </si>
  <si>
    <t>1970</t>
  </si>
  <si>
    <t>A4</t>
  </si>
  <si>
    <t>Sheet Tong quan</t>
  </si>
  <si>
    <t>- Bước 2: Trên menu chính file excel chọn tab Thomson Reuters -&gt; Screener</t>
  </si>
  <si>
    <t>- Bước 4: thêm điều kiện kèm theo về công ty nếu có. Ví dụ doanh số 2018, Market Cap tại thời điểm xuất, website, năm niêm yết. CÓ THỂ BỎ QUA BƯỚC NÀY NẾU BẠN  ĐÃ HÀI LÒNG VỚI BƯỚC BA</t>
  </si>
  <si>
    <t>- Bước 3: TÙY CHỈNH LỌC DANH SÁCH CÔNG TY (CHÚ Ý chờ dữ liệu trong Screener hiện lên hẳn GIỐNG HÌNH DƯỚI )và chỉnh tùy chọn các điều kiện về các công ty bạn cần lấy ở cột bên trái màn hình (nước nào, sàn nào, ngành gì…)</t>
  </si>
  <si>
    <t>- Bước 5: BẤM  Insert screen</t>
  </si>
  <si>
    <t>II. LẤY GIÁ CHỨNG KHOÁN</t>
  </si>
  <si>
    <t>Bước 1: Phải chắc chắn bạn đã hoàn thành phần I</t>
  </si>
  <si>
    <t xml:space="preserve">Bước 2: </t>
  </si>
  <si>
    <t>Vào sheet chứng khoán điều chỉnh loại cập nhật giá theo hướng dẫn. Ví dụ theo ngày: Gõ 1D</t>
  </si>
  <si>
    <t>Bước 3: copy Value phần giá chứng khoán thu được vào file trống excel khác nhằm tránh thất thoát dữ liệu</t>
  </si>
  <si>
    <t>Lưu ý:
 - Bạn phải chắc chắn Trên menu Thomsonreuter file excel phải hiện chữ: Online. Nếu offline cần nhấp mở online lên.
-  File này chỉ chạy trên máy CÓ CÀI ĐẶT PHẦN MỀM THOMSON REUTERS TẠI Trung tâm NCKTTC (UEL)</t>
  </si>
  <si>
    <r>
      <t xml:space="preserve">CÁCH LẤY DỮ LIỆU GIÁ 
</t>
    </r>
    <r>
      <rPr>
        <u/>
        <sz val="18"/>
        <color theme="0"/>
        <rFont val="Tahoma"/>
        <family val="2"/>
      </rPr>
      <t>Bản quyền file thuộc Trung tâm Nghiên cứu Kinh tế và Tài chính (CEFR). 
Mọi chi tiết xin liên hệ: ngancnt@uel.edu.vn</t>
    </r>
  </si>
  <si>
    <t>Northern Textiles And Garments JSC</t>
  </si>
  <si>
    <t>NBW.HN</t>
  </si>
  <si>
    <t>Nha Be Water Supply JSC</t>
  </si>
  <si>
    <t>Utilities</t>
  </si>
  <si>
    <t>Water Utilities</t>
  </si>
  <si>
    <t>Vinaconex Trading And Manpower JSC</t>
  </si>
  <si>
    <t>Alphanam E&amp;c JSC</t>
  </si>
  <si>
    <t>GDW.HN</t>
  </si>
  <si>
    <t>Gia Dinh Water Supply JSC</t>
  </si>
  <si>
    <t>2000</t>
  </si>
  <si>
    <t>Petrovienam Securities Inc</t>
  </si>
  <si>
    <t>Sametel Corp</t>
  </si>
  <si>
    <t>Information Technology</t>
  </si>
  <si>
    <t>Communications Equipment</t>
  </si>
  <si>
    <t>Hoang Ha JSC</t>
  </si>
  <si>
    <t>Road &amp; Rail</t>
  </si>
  <si>
    <t>2001</t>
  </si>
  <si>
    <t>VNECO2 Electricity Construction JSC</t>
  </si>
  <si>
    <t>Hai Minh Corp</t>
  </si>
  <si>
    <t>2002</t>
  </si>
  <si>
    <t>Van Lang Technology Development and Investment JSC</t>
  </si>
  <si>
    <t>IT Services</t>
  </si>
  <si>
    <t>Viet Nam Gas and Chemicals Transportation Corp</t>
  </si>
  <si>
    <t>Vinam JSC</t>
  </si>
  <si>
    <t>Mineral and Mechanical JSC</t>
  </si>
  <si>
    <t>West Coach Station JSC</t>
  </si>
  <si>
    <t>NET Detergent JSC</t>
  </si>
  <si>
    <t>Consumer Staples</t>
  </si>
  <si>
    <t>Household Products</t>
  </si>
  <si>
    <t>IDJ Vietnam Investment JSC</t>
  </si>
  <si>
    <t>National Citizen Commercial Joint Stock Bank</t>
  </si>
  <si>
    <t>Banks</t>
  </si>
  <si>
    <t>OCH Hospitality &amp; Service JSC</t>
  </si>
  <si>
    <t>Hotels, Restaurants &amp; Leisure</t>
  </si>
  <si>
    <t>Additives and Petroleum Products JSC</t>
  </si>
  <si>
    <t>Hanoi Beer Trading JSC</t>
  </si>
  <si>
    <t>Distributors</t>
  </si>
  <si>
    <t>Thang Long Investment Group JSC</t>
  </si>
  <si>
    <t>General Aviation Import Export JSC</t>
  </si>
  <si>
    <t>Trading Companies &amp; Distributors</t>
  </si>
  <si>
    <t>KTT Investment Group JSC</t>
  </si>
  <si>
    <t>Lilama 7 JSC</t>
  </si>
  <si>
    <t>Erection Electromechanics Testing JSC</t>
  </si>
  <si>
    <t>Portserco Logistics JSC</t>
  </si>
  <si>
    <t>CMVietnam JSC</t>
  </si>
  <si>
    <t>Vinafreight JSC</t>
  </si>
  <si>
    <t>Air Freight &amp; Logistics</t>
  </si>
  <si>
    <t>Vinh Khanh Cable Plastic Corp</t>
  </si>
  <si>
    <t>Van Xuan VT JSC</t>
  </si>
  <si>
    <t>PV2 Investment JSC</t>
  </si>
  <si>
    <t>Art Design &amp; Communication JSC</t>
  </si>
  <si>
    <t>Communication Services</t>
  </si>
  <si>
    <t>Media</t>
  </si>
  <si>
    <t>Dong A Paint JSC</t>
  </si>
  <si>
    <t>Chemicals</t>
  </si>
  <si>
    <t>Petrovietnam Gas City Investment and Development JSC</t>
  </si>
  <si>
    <t>Kasati JSC</t>
  </si>
  <si>
    <t>Kon Tum Sugar JSC</t>
  </si>
  <si>
    <t>Food Products</t>
  </si>
  <si>
    <t>Ben Thanh Services JSC</t>
  </si>
  <si>
    <t>PertroVietnam Power Services JSC</t>
  </si>
  <si>
    <t>Vinacomin Vang Danh Coal JSC</t>
  </si>
  <si>
    <t>Phuc Thinh Design Construction Trading Corp</t>
  </si>
  <si>
    <t>Tiasang Battery JSC</t>
  </si>
  <si>
    <t>Electrical Equipment</t>
  </si>
  <si>
    <t>Mechanics Construction and Foodstuff JSC</t>
  </si>
  <si>
    <t>Danameco Medical Joint Stock Corp</t>
  </si>
  <si>
    <t>Health Care Equipment &amp; Supplies</t>
  </si>
  <si>
    <t>1986</t>
  </si>
  <si>
    <t>Real Estate 11 JSC</t>
  </si>
  <si>
    <t>Post &amp; Telecommunication Joint Stock Insurance Corp</t>
  </si>
  <si>
    <t>Insurance</t>
  </si>
  <si>
    <t>1998</t>
  </si>
  <si>
    <t>Development Investment Construction Hoi An JSC</t>
  </si>
  <si>
    <t>Danang Housing Investment Development JSC</t>
  </si>
  <si>
    <t>Vi Te Co Vietnam Telecommunications Technology JSC</t>
  </si>
  <si>
    <t>IDICO Investment Consultancy JSC</t>
  </si>
  <si>
    <t>BSI.HN</t>
  </si>
  <si>
    <t>BIDV Securities JSC</t>
  </si>
  <si>
    <t>2010</t>
  </si>
  <si>
    <t>Vexilla Viet Nam Group JSC</t>
  </si>
  <si>
    <t>Vietnam Investment Securities Co</t>
  </si>
  <si>
    <t>Diversified Financial Services</t>
  </si>
  <si>
    <t>LICOGI 14 JSC</t>
  </si>
  <si>
    <t>My Xuan Brick Tile Pottery and Construction JSC</t>
  </si>
  <si>
    <t>PetroVietnam Power Engineering Consulting JSC</t>
  </si>
  <si>
    <t>Asia Mineral JSC</t>
  </si>
  <si>
    <t>Lam Thao Fertilizers and Chemicals JSC</t>
  </si>
  <si>
    <t>2009</t>
  </si>
  <si>
    <t>Vietnam Investment Construction and Trading Joint Stock Corp</t>
  </si>
  <si>
    <t>MED.HN</t>
  </si>
  <si>
    <t>Mediplantex National Pharmaceutical JSC</t>
  </si>
  <si>
    <t>Vneco8 Electricity Construction JSC</t>
  </si>
  <si>
    <t>Thien Quang Group JSC</t>
  </si>
  <si>
    <t>Spiral Galaxy JSC</t>
  </si>
  <si>
    <t>Son La Sugar JSC</t>
  </si>
  <si>
    <t>1997</t>
  </si>
  <si>
    <t>Vneco4 Electricity Construction JSC</t>
  </si>
  <si>
    <t>Tien Trung Investment Construction and Technology JSC</t>
  </si>
  <si>
    <t>Hai Phong Electrical Mechanical JSC</t>
  </si>
  <si>
    <t>Household Durables</t>
  </si>
  <si>
    <t>Hudland Real Estate Investment And Developement JSC</t>
  </si>
  <si>
    <t>Petroleum General Distribution Services JSC</t>
  </si>
  <si>
    <t>Electronic Equipment, Instruments &amp; Components</t>
  </si>
  <si>
    <t>CNC Capital Viet Nam JSC</t>
  </si>
  <si>
    <t>CFS Investment and Import Export Trading JSC</t>
  </si>
  <si>
    <t>Song Da Thanh Hoa JSC</t>
  </si>
  <si>
    <t>Petrovietnam Coating JSC</t>
  </si>
  <si>
    <t>Energy Equipment &amp; Services</t>
  </si>
  <si>
    <t>Ninh Binh Phosphate Fertilizer JSC</t>
  </si>
  <si>
    <t>0</t>
  </si>
  <si>
    <t>SCI E&amp;C JSC</t>
  </si>
  <si>
    <t>Louis Land JSC</t>
  </si>
  <si>
    <t>Tri Viet Asset Management Corporation JSC</t>
  </si>
  <si>
    <t>2012</t>
  </si>
  <si>
    <t>Petrolimex Installation No III JSC</t>
  </si>
  <si>
    <t>1984</t>
  </si>
  <si>
    <t>CEO Group JSC</t>
  </si>
  <si>
    <t>Viet Thai Electric Cable Corp</t>
  </si>
  <si>
    <t>CAV.HN</t>
  </si>
  <si>
    <t>Vietnam Electric Cable Corp</t>
  </si>
  <si>
    <t>VTJ.HN</t>
  </si>
  <si>
    <t>Vi Na Ta Ba Trading &amp; Investment JSC</t>
  </si>
  <si>
    <t>PBP.HN</t>
  </si>
  <si>
    <t>Petrovietnam Packaging JSC</t>
  </si>
  <si>
    <t>Containers &amp; Packaging</t>
  </si>
  <si>
    <t>PSE.HN</t>
  </si>
  <si>
    <t>South East PetroVietnam Fertilizer and Chemicals JSC</t>
  </si>
  <si>
    <t>HKB.HN</t>
  </si>
  <si>
    <t>Hanoi Kinhbac Agriculture and Food JSC</t>
  </si>
  <si>
    <t>KVC.HN</t>
  </si>
  <si>
    <t>Kim Vi Inox Import Export Production JSC</t>
  </si>
  <si>
    <t>FID.HN</t>
  </si>
  <si>
    <t>Vietnam Enterprise Investment and Development JSC</t>
  </si>
  <si>
    <t>PSW.HN</t>
  </si>
  <si>
    <t>South West PetroVietnam Fertilizer and Chemicals JSC</t>
  </si>
  <si>
    <t>DP3.HN</t>
  </si>
  <si>
    <t>Central Pharmaceutical JSC No3</t>
  </si>
  <si>
    <t>SMN.HN</t>
  </si>
  <si>
    <t>South Books and Educational Equipment JSC</t>
  </si>
  <si>
    <t>CTT.HN</t>
  </si>
  <si>
    <t>Vinacomin Machinery JSC</t>
  </si>
  <si>
    <t>Machinery</t>
  </si>
  <si>
    <t>PCE.HN</t>
  </si>
  <si>
    <t>Central Petrovietnam Fertilizer and Chemicals JSC</t>
  </si>
  <si>
    <t>ACM.HN</t>
  </si>
  <si>
    <t>A Cuong Mineral Group JSC</t>
  </si>
  <si>
    <t>PDB.HN</t>
  </si>
  <si>
    <t>Din Capital Investment Group JSC</t>
  </si>
  <si>
    <t>PIC.HN</t>
  </si>
  <si>
    <t>PC3 Investment JSC</t>
  </si>
  <si>
    <t>PHP.HN</t>
  </si>
  <si>
    <t>Port of Hai Phong JSC</t>
  </si>
  <si>
    <t>Transportation Infrastructure</t>
  </si>
  <si>
    <t>TA9.HN</t>
  </si>
  <si>
    <t>Thanh An 96 Installation and Construction JSC</t>
  </si>
  <si>
    <t>PMP.HN</t>
  </si>
  <si>
    <t>Dam Phu My Packaging JSC</t>
  </si>
  <si>
    <t>PMB.HN</t>
  </si>
  <si>
    <t>North PetroVietnam Fertilizer &amp; Chemicals JSC</t>
  </si>
  <si>
    <t>VMS.HN</t>
  </si>
  <si>
    <t>Vietnam Maritime Development JSC</t>
  </si>
  <si>
    <t>MBG.HN</t>
  </si>
  <si>
    <t>MBG Group JSC</t>
  </si>
  <si>
    <t>TFC.HN</t>
  </si>
  <si>
    <t>Trang Corp</t>
  </si>
  <si>
    <t>VSA.HN</t>
  </si>
  <si>
    <t>Viet Nam Ocean Shipping Agency Corp</t>
  </si>
  <si>
    <t>Marine</t>
  </si>
  <si>
    <t>HPM.HN</t>
  </si>
  <si>
    <t>Hoang Phuc Mineral Trading and Construction JSC</t>
  </si>
  <si>
    <t>NAP.HN</t>
  </si>
  <si>
    <t>Nghe Tinh Port JSC</t>
  </si>
  <si>
    <t>PPY.HN</t>
  </si>
  <si>
    <t>PetroVietnam Oil Phu Yen JSC</t>
  </si>
  <si>
    <t>2011</t>
  </si>
  <si>
    <t>MBS.HN</t>
  </si>
  <si>
    <t>MB Securities JSC</t>
  </si>
  <si>
    <t>KDM.HN</t>
  </si>
  <si>
    <t>New Residential Urban Development Holdings Corp</t>
  </si>
  <si>
    <t>ATS.HN</t>
  </si>
  <si>
    <t>Atesco Industrial Cartering JSC</t>
  </si>
  <si>
    <t>CDN.HN</t>
  </si>
  <si>
    <t>Danang Port JSC</t>
  </si>
  <si>
    <t>CLM.HN</t>
  </si>
  <si>
    <t>Vinacomin Coal Import Export JSC</t>
  </si>
  <si>
    <t>1982</t>
  </si>
  <si>
    <t>MST.HN</t>
  </si>
  <si>
    <t>MST Investment JSC</t>
  </si>
  <si>
    <t>CLH.HN</t>
  </si>
  <si>
    <t>VVMI La Hien Cement JSC</t>
  </si>
  <si>
    <t>CTP.HN</t>
  </si>
  <si>
    <t>Minh Khang Capital Trading Public JSC</t>
  </si>
  <si>
    <t>TTH.HN</t>
  </si>
  <si>
    <t>Tien Thanh Service And Trading JSC</t>
  </si>
  <si>
    <t>VIF.HN</t>
  </si>
  <si>
    <t>Viet Nam Forestry Corporation JSC</t>
  </si>
  <si>
    <t>Paper &amp; Forest Products</t>
  </si>
  <si>
    <t>TMB.HN</t>
  </si>
  <si>
    <t>Vinacomin Northern Coal Trading JSC</t>
  </si>
  <si>
    <t>HKT.HN</t>
  </si>
  <si>
    <t>Ego Viet Nam Investment JSC</t>
  </si>
  <si>
    <t>BAX.HN</t>
  </si>
  <si>
    <t>Thong Nhat JSC</t>
  </si>
  <si>
    <t>C69.HN</t>
  </si>
  <si>
    <t>1369 Construction JSC</t>
  </si>
  <si>
    <t>TTT.HN</t>
  </si>
  <si>
    <t>Tay Ninh Tourist - Trading JSC</t>
  </si>
  <si>
    <t>THI.HN</t>
  </si>
  <si>
    <t>Electrical Equipment JSC</t>
  </si>
  <si>
    <t>GKM.HN</t>
  </si>
  <si>
    <t>Khang Minh Group JSC</t>
  </si>
  <si>
    <t>NSH.HN</t>
  </si>
  <si>
    <t>Song Hong Aluminum JSC</t>
  </si>
  <si>
    <t>1999</t>
  </si>
  <si>
    <t>ART.HN</t>
  </si>
  <si>
    <t>BOS Securities JSC</t>
  </si>
  <si>
    <t>DS3.HN</t>
  </si>
  <si>
    <t>Riverway Management JSC No3</t>
  </si>
  <si>
    <t>IDC.HN</t>
  </si>
  <si>
    <t>Idico Corporation JSC</t>
  </si>
  <si>
    <t>BAB.HN</t>
  </si>
  <si>
    <t>Bac A Commercial Joint Stock Bank</t>
  </si>
  <si>
    <t>EVS.HN</t>
  </si>
  <si>
    <t>Everest Securities JSC</t>
  </si>
  <si>
    <t>PRE.HN</t>
  </si>
  <si>
    <t>PVI Reinsurance Joint-Stock Corp</t>
  </si>
  <si>
    <t>ASG.HN</t>
  </si>
  <si>
    <t>ASG Corp</t>
  </si>
  <si>
    <t>THD.HN</t>
  </si>
  <si>
    <t>Thaiholdings JSC</t>
  </si>
  <si>
    <t>BCF.HN</t>
  </si>
  <si>
    <t>Bich Chi Food Co</t>
  </si>
  <si>
    <t>PGN.HN</t>
  </si>
  <si>
    <t>Plastic Additives JSC</t>
  </si>
  <si>
    <t>NTH.HN</t>
  </si>
  <si>
    <t>Nuoc Trong Hydro Power JSC</t>
  </si>
  <si>
    <t>Independent Power and Renewable Electricity Producers</t>
  </si>
  <si>
    <t>PHN.HN</t>
  </si>
  <si>
    <t>Hanoi Battery JSC</t>
  </si>
  <si>
    <t>TAR.HN</t>
  </si>
  <si>
    <t>Trung An Hi-Tech Farming JSC</t>
  </si>
  <si>
    <t>SHE.HN</t>
  </si>
  <si>
    <t>Son Ha Development of Renewable Energy JSC</t>
  </si>
  <si>
    <t>VHE.HN</t>
  </si>
  <si>
    <t>Viet Nam Herbs and Foods JSC</t>
  </si>
  <si>
    <t>2016</t>
  </si>
  <si>
    <t>DDG.HN</t>
  </si>
  <si>
    <t>Indochine Import Export Investment Industrial JSC</t>
  </si>
  <si>
    <t>TDT.HN</t>
  </si>
  <si>
    <t>TDT Investment and Development JSC</t>
  </si>
  <si>
    <t>AAV.HN</t>
  </si>
  <si>
    <t>Viet Tien Son Real Estate Holding Co</t>
  </si>
  <si>
    <t>NRC.HN</t>
  </si>
  <si>
    <t>Danh Khoi Group JSC</t>
  </si>
  <si>
    <t>2014</t>
  </si>
  <si>
    <t>TTL.HN</t>
  </si>
  <si>
    <t>Thang Long Joint Stock Corp</t>
  </si>
  <si>
    <t>KHS.HN</t>
  </si>
  <si>
    <t>Kien Hung JSC VN</t>
  </si>
  <si>
    <t>CIA.HN</t>
  </si>
  <si>
    <t>Cam Ranh International Airport Services JSC</t>
  </si>
  <si>
    <t>DTD.HN</t>
  </si>
  <si>
    <t>Thanh Dat Investment Development JSC</t>
  </si>
  <si>
    <t>SDT.HN</t>
  </si>
  <si>
    <t>Song Da No 10 JSC</t>
  </si>
  <si>
    <t>1981</t>
  </si>
  <si>
    <t>SJE.HN</t>
  </si>
  <si>
    <t>Song Da No 11 JSC</t>
  </si>
  <si>
    <t>1989</t>
  </si>
  <si>
    <t>HTP.HN</t>
  </si>
  <si>
    <t>Hoaphat Textbook Printing JSC</t>
  </si>
  <si>
    <t>Commercial Services &amp; Supplies</t>
  </si>
  <si>
    <t>L18.HN</t>
  </si>
  <si>
    <t>Construction And Investment JSC No 18</t>
  </si>
  <si>
    <t>VDL.HN</t>
  </si>
  <si>
    <t>Lamdong Foodstuffs JSC</t>
  </si>
  <si>
    <t>Beverages</t>
  </si>
  <si>
    <t>TTC.HN</t>
  </si>
  <si>
    <t>Thanh Thanh JSC</t>
  </si>
  <si>
    <t>Building Products</t>
  </si>
  <si>
    <t>UNI.HN</t>
  </si>
  <si>
    <t>Vien Lien JSC</t>
  </si>
  <si>
    <t>BBS.HN</t>
  </si>
  <si>
    <t>Vicem Packaging But Son JSC</t>
  </si>
  <si>
    <t>DXP.HN</t>
  </si>
  <si>
    <t>DoanXa Port JSC</t>
  </si>
  <si>
    <t>VNR.HN</t>
  </si>
  <si>
    <t>Vietnam National Reinsurance Corp</t>
  </si>
  <si>
    <t>VTL.HN</t>
  </si>
  <si>
    <t>Thang Long Wine JSC</t>
  </si>
  <si>
    <t>TKU.HN</t>
  </si>
  <si>
    <t>Tung Kuang Industrial JSC</t>
  </si>
  <si>
    <t>BBC.HN</t>
  </si>
  <si>
    <t>Bibica Corp</t>
  </si>
  <si>
    <t>BPC.HN</t>
  </si>
  <si>
    <t>Vicem Packaging Bimson JSC</t>
  </si>
  <si>
    <t>DPC.HN</t>
  </si>
  <si>
    <t>Danang Plastic JSC</t>
  </si>
  <si>
    <t>1976</t>
  </si>
  <si>
    <t>CAN.HN</t>
  </si>
  <si>
    <t>Ha Long Canned Food Joint Stock Corp</t>
  </si>
  <si>
    <t>1957</t>
  </si>
  <si>
    <t>HAP.HN</t>
  </si>
  <si>
    <t>Hapaco Group JSC</t>
  </si>
  <si>
    <t>LAF.HN</t>
  </si>
  <si>
    <t>Long An Food Processing Export JSC</t>
  </si>
  <si>
    <t>NHC.HN</t>
  </si>
  <si>
    <t>Nhi Hiep Brick Tile Co-Operation</t>
  </si>
  <si>
    <t>PMS.HN</t>
  </si>
  <si>
    <t>Petroleum Mechanical JSC</t>
  </si>
  <si>
    <t>Industrial Conglomerates</t>
  </si>
  <si>
    <t>SGH.HN</t>
  </si>
  <si>
    <t>Saigon Hotel Corp</t>
  </si>
  <si>
    <t>SSC.HN</t>
  </si>
  <si>
    <t>Southern Seed Corp</t>
  </si>
  <si>
    <t>VTC.HN</t>
  </si>
  <si>
    <t>VTC Telecommunications JSC</t>
  </si>
  <si>
    <t>TMC.HN</t>
  </si>
  <si>
    <t>Thu Duc Trading and Import Export JSC</t>
  </si>
  <si>
    <t>SFN.HN</t>
  </si>
  <si>
    <t>Saigon Fishing Net JSC</t>
  </si>
  <si>
    <t>ALT.HN</t>
  </si>
  <si>
    <t>Alta Co</t>
  </si>
  <si>
    <t>SGC.HN</t>
  </si>
  <si>
    <t>Sa Giang Import Export Corp</t>
  </si>
  <si>
    <t>VGP.HN</t>
  </si>
  <si>
    <t>Vegetexco Port JSC</t>
  </si>
  <si>
    <t>DNP.HN</t>
  </si>
  <si>
    <t>Dongnai Plastic JSC</t>
  </si>
  <si>
    <t>NSC.HN</t>
  </si>
  <si>
    <t>Vietnam National Seed Group JSC</t>
  </si>
  <si>
    <t>SDC.HN</t>
  </si>
  <si>
    <t>Song Da Consulting JSC</t>
  </si>
  <si>
    <t>SDA.HN</t>
  </si>
  <si>
    <t>Simco Songda JSC</t>
  </si>
  <si>
    <t>S55.HN</t>
  </si>
  <si>
    <t>Song Da 505 JSC</t>
  </si>
  <si>
    <t>CMC.HN</t>
  </si>
  <si>
    <t>CMC Investment JSC</t>
  </si>
  <si>
    <t>ABT.HN</t>
  </si>
  <si>
    <t>Bentre Aquaproduct Import and Export JSC</t>
  </si>
  <si>
    <t>SDN.HN</t>
  </si>
  <si>
    <t>DongNai Paint Corp</t>
  </si>
  <si>
    <t>BVS.HN</t>
  </si>
  <si>
    <t>Bao Viet Securities JSC</t>
  </si>
  <si>
    <t>DST.HN</t>
  </si>
  <si>
    <t>Sao Thang Long Investment JSC</t>
  </si>
  <si>
    <t>PGS.HN</t>
  </si>
  <si>
    <t>Southern Gas Trading JSC</t>
  </si>
  <si>
    <t>PVC.HN</t>
  </si>
  <si>
    <t>Petrovietnam Chemical and Services Corp</t>
  </si>
  <si>
    <t>HEV.HN</t>
  </si>
  <si>
    <t>Higher Educational and Vocational Book JSC</t>
  </si>
  <si>
    <t>HHC.HN</t>
  </si>
  <si>
    <t>Haiha Confectionery JSC</t>
  </si>
  <si>
    <t>C92.HN</t>
  </si>
  <si>
    <t>Construction and Investment JSC No 492</t>
  </si>
  <si>
    <t>TST.HN</t>
  </si>
  <si>
    <t>Telecommunication Technical Service JSC</t>
  </si>
  <si>
    <t>VC6.HN</t>
  </si>
  <si>
    <t>Visicons Construction and Investment JSC</t>
  </si>
  <si>
    <t>VC3.HN</t>
  </si>
  <si>
    <t>Nam Mekong Group JSC</t>
  </si>
  <si>
    <t>TNG.HN</t>
  </si>
  <si>
    <t>TNG Investment and Trading JSC</t>
  </si>
  <si>
    <t>TJC.HN</t>
  </si>
  <si>
    <t>Transportation and Trading Services JSC</t>
  </si>
  <si>
    <t>VCS.HN</t>
  </si>
  <si>
    <t>Vicostone JSC</t>
  </si>
  <si>
    <t>HCT.HN</t>
  </si>
  <si>
    <t>Hai Phong Cement Trading and Transportation JSC</t>
  </si>
  <si>
    <t>LBE.HN</t>
  </si>
  <si>
    <t>Long An School Book and Equipment JSC</t>
  </si>
  <si>
    <t>HBE.HN</t>
  </si>
  <si>
    <t>Hatinh Book And Equiptment Education JSC</t>
  </si>
  <si>
    <t>HCC.HN</t>
  </si>
  <si>
    <t>Intimex Hoa Cam Concrete JSC</t>
  </si>
  <si>
    <t>VC7.HN</t>
  </si>
  <si>
    <t>BGI Group JSC</t>
  </si>
  <si>
    <t>SD2.HN</t>
  </si>
  <si>
    <t>Song Da 2 JSC</t>
  </si>
  <si>
    <t>1980</t>
  </si>
  <si>
    <t>PVS.HN</t>
  </si>
  <si>
    <t>Petrovietnam Technical Services Corp</t>
  </si>
  <si>
    <t>PVI.HN</t>
  </si>
  <si>
    <t>PVI Holdings</t>
  </si>
  <si>
    <t>SRA.HN</t>
  </si>
  <si>
    <t>Sara Vietnam JSC</t>
  </si>
  <si>
    <t>HUT.HN</t>
  </si>
  <si>
    <t>Tasco JSC</t>
  </si>
  <si>
    <t>LUT.HN</t>
  </si>
  <si>
    <t>Luong Tai Investment Construction JSC</t>
  </si>
  <si>
    <t>CAP.HN</t>
  </si>
  <si>
    <t>Yenbai Joint Stocks Forest Agricultural Products and Foodstuff Co</t>
  </si>
  <si>
    <t>L62.HN</t>
  </si>
  <si>
    <t>Lilama 69 - 2 JSC</t>
  </si>
  <si>
    <t>1960</t>
  </si>
  <si>
    <t>BCC.HN</t>
  </si>
  <si>
    <t>Bim Son Cement JSC</t>
  </si>
  <si>
    <t>BTS.HN</t>
  </si>
  <si>
    <t>Vicem But Son Cement JSC</t>
  </si>
  <si>
    <t>CJC.HN</t>
  </si>
  <si>
    <t>Central Area Electrical Mechanical JSC</t>
  </si>
  <si>
    <t>CTB.HN</t>
  </si>
  <si>
    <t>HaiDuong Pump Manufacturing JSC</t>
  </si>
  <si>
    <t>EBS.HN</t>
  </si>
  <si>
    <t>Educational Book JSC in Ha Noi City</t>
  </si>
  <si>
    <t>DAE.HN</t>
  </si>
  <si>
    <t>Educational Book in Da Nang City JSC</t>
  </si>
  <si>
    <t>HJS.HN</t>
  </si>
  <si>
    <t>Nam Mu Hydropower JSC</t>
  </si>
  <si>
    <t>VC2.HN</t>
  </si>
  <si>
    <t>Vina2 Investment and Construction JSC</t>
  </si>
  <si>
    <t>TXM.HN</t>
  </si>
  <si>
    <t>VICEM Gypsum and Cement JSC</t>
  </si>
  <si>
    <t>TPH.HN</t>
  </si>
  <si>
    <t>Hanoi Textbook Printing JSC</t>
  </si>
  <si>
    <t>MCO.HN</t>
  </si>
  <si>
    <t>BDC Viet Nam Construction and Investment JSC</t>
  </si>
  <si>
    <t>NBC.HN</t>
  </si>
  <si>
    <t>Vinacomin NuiBeo Coal JSC</t>
  </si>
  <si>
    <t>NTP.HN</t>
  </si>
  <si>
    <t>Tien Phong Plastic JSC</t>
  </si>
  <si>
    <t>NST.HN</t>
  </si>
  <si>
    <t>Ngan Son JSC</t>
  </si>
  <si>
    <t>Tobacco</t>
  </si>
  <si>
    <t>STP.HN</t>
  </si>
  <si>
    <t>Song Da Industry Trade JSC</t>
  </si>
  <si>
    <t>STC.HN</t>
  </si>
  <si>
    <t>Book and Educational Equipment JSC</t>
  </si>
  <si>
    <t>PAN.HN</t>
  </si>
  <si>
    <t>PAN Group JSC</t>
  </si>
  <si>
    <t>SGD.HN</t>
  </si>
  <si>
    <t>Educational Book JSC in Ho Chi Minh City</t>
  </si>
  <si>
    <t>PLC.HN</t>
  </si>
  <si>
    <t>Petrolimex Petrochemical Corp JSC</t>
  </si>
  <si>
    <t>POT.HN</t>
  </si>
  <si>
    <t>Post and Telecommunication Equipment JSC</t>
  </si>
  <si>
    <t>SJ1.HN</t>
  </si>
  <si>
    <t>Hung Hau Agricultural Corp</t>
  </si>
  <si>
    <t>SD9.HN</t>
  </si>
  <si>
    <t>Song Da No 9 JSC</t>
  </si>
  <si>
    <t>SIC.HN</t>
  </si>
  <si>
    <t>ANI Joint Stocks Co</t>
  </si>
  <si>
    <t>PSC.HN</t>
  </si>
  <si>
    <t>Petrolimex Saigon Transportation and Service JSC</t>
  </si>
  <si>
    <t>SD5.HN</t>
  </si>
  <si>
    <t>Song Da No5 JSC</t>
  </si>
  <si>
    <t>1990</t>
  </si>
  <si>
    <t>VTV.HN</t>
  </si>
  <si>
    <t>Vicem Energy and Environment JSC</t>
  </si>
  <si>
    <t>VMC.HN</t>
  </si>
  <si>
    <t>Vimeco JSC</t>
  </si>
  <si>
    <t>PTS.HN</t>
  </si>
  <si>
    <t>Petrolimex Haiphong Transportation and Services Join Stock Co</t>
  </si>
  <si>
    <t>VNC.HN</t>
  </si>
  <si>
    <t>Vinacontrol Group Corp</t>
  </si>
  <si>
    <t>1988</t>
  </si>
  <si>
    <t>SAF.HN</t>
  </si>
  <si>
    <t>Safoco Foodstuff JSC</t>
  </si>
  <si>
    <t>SD6.HN</t>
  </si>
  <si>
    <t>Song Da 6 JSC</t>
  </si>
  <si>
    <t>1983</t>
  </si>
  <si>
    <t>RCL.HN</t>
  </si>
  <si>
    <t>Cho Lon Real Estate JSC</t>
  </si>
  <si>
    <t>S99.HN</t>
  </si>
  <si>
    <t>SCI JSC</t>
  </si>
  <si>
    <t>L43.HN</t>
  </si>
  <si>
    <t>Lilama 45.3 JSC</t>
  </si>
  <si>
    <t>ONE.HN</t>
  </si>
  <si>
    <t>One Communication Technology Corp</t>
  </si>
  <si>
    <t>SD4.HN</t>
  </si>
  <si>
    <t>Song Da 4 JSC</t>
  </si>
  <si>
    <t>TC6.HN</t>
  </si>
  <si>
    <t>Vinacomin Coc Sau Coal JSC</t>
  </si>
  <si>
    <t>CTC.HN</t>
  </si>
  <si>
    <t>Hoang Kim Tay Nguyen Group JSC</t>
  </si>
  <si>
    <t>TV4.HN</t>
  </si>
  <si>
    <t>Power Engineering Consulting JSC 4</t>
  </si>
  <si>
    <t>VE1.HN</t>
  </si>
  <si>
    <t>Vneco1 Electricity Construction JSC</t>
  </si>
  <si>
    <t>TPP.HN</t>
  </si>
  <si>
    <t>Tan Phu Viet Nam JSC</t>
  </si>
  <si>
    <t>BLF.HN</t>
  </si>
  <si>
    <t>Bac Lieu Fisheries JSC</t>
  </si>
  <si>
    <t>KKC.HN</t>
  </si>
  <si>
    <t>KKC Metal Joint Stock Company</t>
  </si>
  <si>
    <t>THT.HN</t>
  </si>
  <si>
    <t>Vinacomin HaTu Coal JSC</t>
  </si>
  <si>
    <t>DHT.HN</t>
  </si>
  <si>
    <t>HaTay Pharmaceutical JSC</t>
  </si>
  <si>
    <t>SSM.HN</t>
  </si>
  <si>
    <t>Steel Structure Manufacture JSC</t>
  </si>
  <si>
    <t>TBX.HN</t>
  </si>
  <si>
    <t>Thai Binh Cement JSC</t>
  </si>
  <si>
    <t>THB.HN</t>
  </si>
  <si>
    <t>Thanh Hoa Beer JSC</t>
  </si>
  <si>
    <t>TDN.HN</t>
  </si>
  <si>
    <t>Vinacomin Deo Nai Coal JSC</t>
  </si>
  <si>
    <t>L61.HN</t>
  </si>
  <si>
    <t>Lilama 69-1 JSC</t>
  </si>
  <si>
    <t>MKV.HN</t>
  </si>
  <si>
    <t>Cai Lay Veterinary Pharmaceutical JSC</t>
  </si>
  <si>
    <t>VGS.HN</t>
  </si>
  <si>
    <t>Vietnam Germany Steel Pipe JSC</t>
  </si>
  <si>
    <t>BST.HN</t>
  </si>
  <si>
    <t>Binh Thuan Books and Equipment JSC</t>
  </si>
  <si>
    <t>PJC.HN</t>
  </si>
  <si>
    <t>Petrolimex Ha Noi Transportation and Trading JSC</t>
  </si>
  <si>
    <t>PVG.HN</t>
  </si>
  <si>
    <t>Petro Vietnam LPG JSC</t>
  </si>
  <si>
    <t>QTC.HN</t>
  </si>
  <si>
    <t>Quang Nam Construction Transportation JSC</t>
  </si>
  <si>
    <t>VCC.HN</t>
  </si>
  <si>
    <t>Vinaconex 25 JSC</t>
  </si>
  <si>
    <t>SEB.HN</t>
  </si>
  <si>
    <t>Mien Trung Power Investment and Development JSC</t>
  </si>
  <si>
    <t>QST.HN</t>
  </si>
  <si>
    <t>Quang Ninh Book and Educational Equipment JSC</t>
  </si>
  <si>
    <t>VHL.HN</t>
  </si>
  <si>
    <t>Viglacera Ha Long JSC</t>
  </si>
  <si>
    <t>HLC.HN</t>
  </si>
  <si>
    <t>Vinacomin Ha Lam Coal JSC</t>
  </si>
  <si>
    <t>ICG.HN</t>
  </si>
  <si>
    <t>Song Hong Construction JSC</t>
  </si>
  <si>
    <t>SHB.HN</t>
  </si>
  <si>
    <t>Sai Gon Ha Noi Commercial Joint Stock Bank</t>
  </si>
  <si>
    <t>HVT.HN</t>
  </si>
  <si>
    <t>Viet Tri Chemical JSC</t>
  </si>
  <si>
    <t>VC1.HN</t>
  </si>
  <si>
    <t>Construction JSC N0 1</t>
  </si>
  <si>
    <t>ECI.HN</t>
  </si>
  <si>
    <t>Education Cartography and Illustration JSC</t>
  </si>
  <si>
    <t>DZM.HN</t>
  </si>
  <si>
    <t>Dzi An Mechanoelectric JSC</t>
  </si>
  <si>
    <t>SHS.HN</t>
  </si>
  <si>
    <t>Saigon Hanoi Securities JSC</t>
  </si>
  <si>
    <t>HOM.HN</t>
  </si>
  <si>
    <t>Vicem Hoang Mai Cement JSC</t>
  </si>
  <si>
    <t>MDC.HN</t>
  </si>
  <si>
    <t>Vinacomin Mong Duong Coal JSC</t>
  </si>
  <si>
    <t>NBP.HN</t>
  </si>
  <si>
    <t>NinhBinh Thermal Power JSC</t>
  </si>
  <si>
    <t>Electric Utilities</t>
  </si>
  <si>
    <t>EID.HN</t>
  </si>
  <si>
    <t>Ha Noi Education Development And Investment JSC</t>
  </si>
  <si>
    <t>VNT.HN</t>
  </si>
  <si>
    <t>Van Cargoes and Foreign Trade Logistics JSC</t>
  </si>
  <si>
    <t>KMT.HN</t>
  </si>
  <si>
    <t>Central Vietnam Metal Corp</t>
  </si>
  <si>
    <t>SED.HN</t>
  </si>
  <si>
    <t>Phuong Nam Education Investment and Development JSC</t>
  </si>
  <si>
    <t>BKC.HN</t>
  </si>
  <si>
    <t>BacKan Mineral Joint Stock Corp</t>
  </si>
  <si>
    <t>DAD.HN</t>
  </si>
  <si>
    <t>Danang Education Investment And Development JSC</t>
  </si>
  <si>
    <t>MAS.HN</t>
  </si>
  <si>
    <t>Danang Airport Services JSC</t>
  </si>
  <si>
    <t>1991</t>
  </si>
  <si>
    <t>SDU.HN</t>
  </si>
  <si>
    <t>Song Da Urban Investment Construction and Development JSC</t>
  </si>
  <si>
    <t>NAG.HN</t>
  </si>
  <si>
    <t>Nagakawa Group JSC</t>
  </si>
  <si>
    <t>PDC.HN</t>
  </si>
  <si>
    <t>Phuong Dong Petroleum Tourism JSC</t>
  </si>
  <si>
    <t>PMC.HN</t>
  </si>
  <si>
    <t>Pharmedic Pharmaceutical Medicinal JSC</t>
  </si>
  <si>
    <t>BED.HN</t>
  </si>
  <si>
    <t>Danang Books and School Equipment JSC</t>
  </si>
  <si>
    <t>HAD.HN</t>
  </si>
  <si>
    <t>Hanoi Haiduong Beer JSC</t>
  </si>
  <si>
    <t>API.HN</t>
  </si>
  <si>
    <t>Asia Pacific Investment JSC</t>
  </si>
  <si>
    <t>CSC.HN</t>
  </si>
  <si>
    <t>Cotana Group JSC</t>
  </si>
  <si>
    <t>VIT.HN</t>
  </si>
  <si>
    <t>Viglacera Tien Son JSC</t>
  </si>
  <si>
    <t>TMX.HN</t>
  </si>
  <si>
    <t>Vicem Cement Trading JSC</t>
  </si>
  <si>
    <t>VC9.HN</t>
  </si>
  <si>
    <t>Construction JSC No 9</t>
  </si>
  <si>
    <t>1977</t>
  </si>
  <si>
    <t>TV3.HN</t>
  </si>
  <si>
    <t>Power Engineering Consulting JSC 3</t>
  </si>
  <si>
    <t>BXH.HN</t>
  </si>
  <si>
    <t>Haiphong Packing VICEM JSC</t>
  </si>
  <si>
    <t>MHL.HN</t>
  </si>
  <si>
    <t>Minh Huu Lien JSC</t>
  </si>
  <si>
    <t>GLT.HN</t>
  </si>
  <si>
    <t>Global Electrical Technology Corp</t>
  </si>
  <si>
    <t>TKC.HN</t>
  </si>
  <si>
    <t>Tan Ky Construction Real Estate Trading Corp</t>
  </si>
  <si>
    <t>VIG.HN</t>
  </si>
  <si>
    <t>Viet Nam Industrial &amp; Commercial Securities Co</t>
  </si>
  <si>
    <t>DNC.HN</t>
  </si>
  <si>
    <t>Hai Phong Electricity Water Machine Assembly JSC</t>
  </si>
  <si>
    <t>SHN.HN</t>
  </si>
  <si>
    <t>Ha Noi Investment General Corp</t>
  </si>
  <si>
    <t>VFG.HN</t>
  </si>
  <si>
    <t>Viet Nam Fumigation JSC</t>
  </si>
  <si>
    <t>SDG.HN</t>
  </si>
  <si>
    <t>Sadico CanTho Joint Stock Corp</t>
  </si>
  <si>
    <t>HGM.HN</t>
  </si>
  <si>
    <t>Ha Giang Mineral and Mechanics JSC</t>
  </si>
  <si>
    <t>WSS.HN</t>
  </si>
  <si>
    <t>Wall Street Securities JSC</t>
  </si>
  <si>
    <t>PGT.HN</t>
  </si>
  <si>
    <t>PGT Holdings JSC</t>
  </si>
  <si>
    <t>MAC.HN</t>
  </si>
  <si>
    <t>Marine Supply and Engineering Service JSC</t>
  </si>
  <si>
    <t>AMV.HN</t>
  </si>
  <si>
    <t>American Vietnamese Biotech Inc</t>
  </si>
  <si>
    <t>V12.HN</t>
  </si>
  <si>
    <t>Viet Nam Construction JSC No 12</t>
  </si>
  <si>
    <t>LHC.HN</t>
  </si>
  <si>
    <t>Lam Dong Investment and Hydraulic Construction JSC</t>
  </si>
  <si>
    <t>CPC.HN</t>
  </si>
  <si>
    <t>Cantho Pesticides JSC</t>
  </si>
  <si>
    <t>INN.HN</t>
  </si>
  <si>
    <t>Agriculture Printing and Packaging JSC</t>
  </si>
  <si>
    <t>BDB.HN</t>
  </si>
  <si>
    <t>Binh Dinh Book and Equipment JSC</t>
  </si>
  <si>
    <t>APS.HN</t>
  </si>
  <si>
    <t>Asia Pacific Securities JSC</t>
  </si>
  <si>
    <t>BTW.HN</t>
  </si>
  <si>
    <t>Ben Thanh Water Supply JSC</t>
  </si>
  <si>
    <t>VBC.HN</t>
  </si>
  <si>
    <t>Vinh Plastic and Bags JSC</t>
  </si>
  <si>
    <t>DL1.HN</t>
  </si>
  <si>
    <t>Viet Nam Renewable Energy Group JSC</t>
  </si>
  <si>
    <t>CKV.HN</t>
  </si>
  <si>
    <t>Cokyvina JSC</t>
  </si>
  <si>
    <t>QHD.HN</t>
  </si>
  <si>
    <t>Viet Duc Welding Electrode JSC</t>
  </si>
  <si>
    <t>L35.HN</t>
  </si>
  <si>
    <t>Erection Mechanical JSC</t>
  </si>
  <si>
    <t>VND.HN</t>
  </si>
  <si>
    <t>VNDIRECT Securities Corp</t>
  </si>
  <si>
    <t>PVL.HN</t>
  </si>
  <si>
    <t>Viet Property Investment JSC</t>
  </si>
  <si>
    <t>PPP.HN</t>
  </si>
  <si>
    <t>Phong Phu Pharmaceutical JSC</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</si>
</sst>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
      <b/>
      <sz val="11"/>
      <color theme="0"/>
      <name val="Calibri"/>
      <family val="2"/>
      <scheme val="minor"/>
    </font>
    <font>
      <sz val="8"/>
      <color indexed="81"/>
      <name val="Tahoma"/>
      <family val="2"/>
    </font>
    <font>
      <b/>
      <sz val="8"/>
      <color indexed="81"/>
      <name val="Tahoma"/>
      <family val="2"/>
    </font>
    <font>
      <b/>
      <sz val="9"/>
      <color theme="1"/>
      <name val="Arial"/>
      <family val="2"/>
    </font>
    <font>
      <sz val="11"/>
      <color rgb="FFFF0000"/>
      <name val="Calibri"/>
      <family val="2"/>
      <scheme val="minor"/>
    </font>
    <font>
      <u/>
      <sz val="30"/>
      <color theme="0"/>
      <name val="Tahoma"/>
      <family val="2"/>
    </font>
    <font>
      <u/>
      <sz val="11"/>
      <color theme="0"/>
      <name val="Calibri"/>
      <family val="2"/>
      <scheme val="minor"/>
    </font>
    <font>
      <b/>
      <sz val="11"/>
      <color rgb="FFFF0000"/>
      <name val="Calibri"/>
      <family val="2"/>
      <scheme val="minor"/>
    </font>
    <font>
      <b/>
      <sz val="11"/>
      <color rgb="FF00B050"/>
      <name val="Calibri"/>
      <family val="2"/>
      <scheme val="minor"/>
    </font>
    <font>
      <u/>
      <sz val="18"/>
      <color theme="0"/>
      <name val="Tahoma"/>
      <family val="2"/>
    </font>
    <font>
      <u/>
      <sz val="13"/>
      <color theme="0"/>
      <name val="Calibri"/>
      <family val="2"/>
      <scheme val="minor"/>
    </font>
    <font>
      <sz val="13"/>
      <color theme="1"/>
      <name val="Calibri"/>
      <family val="2"/>
      <scheme val="minor"/>
    </font>
    <font>
      <b/>
      <sz val="13"/>
      <name val="Calibri"/>
      <family val="2"/>
      <scheme val="minor"/>
    </font>
    <font>
      <sz val="13"/>
      <color rgb="FFFF0000"/>
      <name val="Calibri"/>
      <family val="2"/>
      <scheme val="minor"/>
    </font>
  </fonts>
  <fills count="11">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0000"/>
        <bgColor indexed="64"/>
      </patternFill>
    </fill>
    <fill>
      <patternFill patternType="solid">
        <fgColor rgb="FF00B050"/>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3" tint="-0.499984740745262"/>
        <bgColor indexed="64"/>
      </patternFill>
    </fill>
    <fill>
      <patternFill patternType="solid">
        <fgColor theme="0"/>
        <bgColor indexed="64"/>
      </patternFill>
    </fill>
    <fill>
      <patternFill patternType="solid">
        <fgColor theme="9" tint="-0.249977111117893"/>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s>
  <cellStyleXfs count="1">
    <xf numFmtId="0" fontId="0" fillId="0" borderId="0"/>
  </cellStyleXfs>
  <cellXfs count="60">
    <xf numFmtId="0" fontId="0" fillId="0" borderId="0" xfId="0"/>
    <xf numFmtId="0" fontId="0" fillId="0" borderId="0" xfId="0" quotePrefix="1"/>
    <xf numFmtId="14" fontId="0" fillId="0" borderId="0" xfId="0" applyNumberFormat="1"/>
    <xf numFmtId="0" fontId="1" fillId="2" borderId="0" xfId="0" applyFont="1" applyFill="1"/>
    <xf numFmtId="0" fontId="1" fillId="4" borderId="1" xfId="0" applyFont="1" applyFill="1" applyBorder="1"/>
    <xf numFmtId="14" fontId="1" fillId="3" borderId="1" xfId="0" applyNumberFormat="1" applyFont="1" applyFill="1" applyBorder="1"/>
    <xf numFmtId="14" fontId="0" fillId="6" borderId="1" xfId="0" applyNumberFormat="1" applyFill="1" applyBorder="1"/>
    <xf numFmtId="0" fontId="0" fillId="6" borderId="1" xfId="0" applyFill="1" applyBorder="1"/>
    <xf numFmtId="0" fontId="1" fillId="0" borderId="1" xfId="0" applyFont="1" applyBorder="1"/>
    <xf numFmtId="0" fontId="0" fillId="6" borderId="1" xfId="0" quotePrefix="1" applyFill="1" applyBorder="1"/>
    <xf numFmtId="0" fontId="7" fillId="7" borderId="0" xfId="0" applyFont="1" applyFill="1"/>
    <xf numFmtId="0" fontId="1" fillId="5" borderId="1" xfId="0" applyFont="1" applyFill="1" applyBorder="1"/>
    <xf numFmtId="0" fontId="1" fillId="5" borderId="1" xfId="0" quotePrefix="1" applyFont="1" applyFill="1" applyBorder="1"/>
    <xf numFmtId="14" fontId="1" fillId="5" borderId="1" xfId="0" applyNumberFormat="1" applyFont="1" applyFill="1" applyBorder="1"/>
    <xf numFmtId="14" fontId="1" fillId="9" borderId="0" xfId="0" applyNumberFormat="1" applyFont="1" applyFill="1"/>
    <xf numFmtId="0" fontId="0" fillId="9" borderId="0" xfId="0" applyFill="1"/>
    <xf numFmtId="14" fontId="4" fillId="10" borderId="1" xfId="0" applyNumberFormat="1" applyFont="1" applyFill="1" applyBorder="1"/>
    <xf numFmtId="0" fontId="1" fillId="10" borderId="1" xfId="0" applyFont="1" applyFill="1" applyBorder="1" applyAlignment="1">
      <alignment wrapText="1"/>
    </xf>
    <xf numFmtId="14" fontId="0" fillId="9" borderId="0" xfId="0" applyNumberFormat="1" applyFill="1"/>
    <xf numFmtId="0" fontId="0" fillId="9" borderId="0" xfId="0" quotePrefix="1" applyFill="1"/>
    <xf numFmtId="0" fontId="1" fillId="9" borderId="0" xfId="0" applyFont="1" applyFill="1"/>
    <xf numFmtId="0" fontId="1" fillId="2" borderId="1" xfId="0" applyFont="1" applyFill="1" applyBorder="1"/>
    <xf numFmtId="49" fontId="0" fillId="9" borderId="0" xfId="0" applyNumberFormat="1" applyFill="1"/>
    <xf numFmtId="0" fontId="8" fillId="9" borderId="0" xfId="0" applyFont="1" applyFill="1"/>
    <xf numFmtId="0" fontId="11" fillId="9" borderId="0" xfId="0" applyFont="1" applyFill="1"/>
    <xf numFmtId="0" fontId="0" fillId="2" borderId="0" xfId="0" applyFill="1"/>
    <xf numFmtId="49" fontId="0" fillId="2" borderId="0" xfId="0" applyNumberFormat="1" applyFill="1"/>
    <xf numFmtId="49" fontId="12" fillId="9" borderId="3" xfId="0" applyNumberFormat="1" applyFont="1" applyFill="1" applyBorder="1"/>
    <xf numFmtId="0" fontId="11" fillId="9" borderId="12" xfId="0" applyFont="1" applyFill="1" applyBorder="1"/>
    <xf numFmtId="0" fontId="11" fillId="9" borderId="4" xfId="0" applyFont="1" applyFill="1" applyBorder="1"/>
    <xf numFmtId="0" fontId="14" fillId="2" borderId="0" xfId="0" applyFont="1" applyFill="1" applyAlignment="1">
      <alignment horizontal="center" vertical="center"/>
    </xf>
    <xf numFmtId="0" fontId="15" fillId="2" borderId="0" xfId="0" applyFont="1" applyFill="1"/>
    <xf numFmtId="0" fontId="0" fillId="9" borderId="14" xfId="0" applyFill="1" applyBorder="1"/>
    <xf numFmtId="0" fontId="0" fillId="9" borderId="15" xfId="0" applyFill="1" applyBorder="1"/>
    <xf numFmtId="0" fontId="0" fillId="9" borderId="16" xfId="0" applyFill="1" applyBorder="1"/>
    <xf numFmtId="0" fontId="0" fillId="9" borderId="17" xfId="0" applyFill="1" applyBorder="1"/>
    <xf numFmtId="0" fontId="11" fillId="9" borderId="16" xfId="0" applyFont="1" applyFill="1" applyBorder="1"/>
    <xf numFmtId="49" fontId="11" fillId="9" borderId="0" xfId="0" applyNumberFormat="1" applyFont="1" applyFill="1"/>
    <xf numFmtId="49" fontId="11" fillId="9" borderId="17" xfId="0" applyNumberFormat="1" applyFont="1" applyFill="1" applyBorder="1"/>
    <xf numFmtId="49" fontId="0" fillId="9" borderId="18" xfId="0" applyNumberFormat="1" applyFill="1" applyBorder="1"/>
    <xf numFmtId="49" fontId="0" fillId="9" borderId="19" xfId="0" applyNumberFormat="1" applyFill="1" applyBorder="1"/>
    <xf numFmtId="49" fontId="0" fillId="9" borderId="20" xfId="0" applyNumberFormat="1" applyFill="1" applyBorder="1"/>
    <xf numFmtId="0" fontId="9" fillId="10" borderId="6" xfId="0" applyFont="1" applyFill="1" applyBorder="1" applyAlignment="1">
      <alignment horizontal="left" vertical="top" wrapText="1"/>
    </xf>
    <xf numFmtId="0" fontId="10" fillId="10" borderId="7" xfId="0" applyFont="1" applyFill="1" applyBorder="1" applyAlignment="1">
      <alignment horizontal="left" vertical="top"/>
    </xf>
    <xf numFmtId="0" fontId="10" fillId="10" borderId="5" xfId="0" applyFont="1" applyFill="1" applyBorder="1" applyAlignment="1">
      <alignment horizontal="left" vertical="top"/>
    </xf>
    <xf numFmtId="0" fontId="10" fillId="10" borderId="8" xfId="0" applyFont="1" applyFill="1" applyBorder="1" applyAlignment="1">
      <alignment horizontal="left" vertical="top"/>
    </xf>
    <xf numFmtId="0" fontId="10" fillId="10" borderId="0" xfId="0" applyFont="1" applyFill="1" applyAlignment="1">
      <alignment horizontal="left" vertical="top"/>
    </xf>
    <xf numFmtId="0" fontId="10" fillId="10" borderId="9" xfId="0" applyFont="1" applyFill="1" applyBorder="1" applyAlignment="1">
      <alignment horizontal="left" vertical="top"/>
    </xf>
    <xf numFmtId="0" fontId="10" fillId="10" borderId="2" xfId="0" applyFont="1" applyFill="1" applyBorder="1" applyAlignment="1">
      <alignment horizontal="left" vertical="top"/>
    </xf>
    <xf numFmtId="0" fontId="10" fillId="10" borderId="10" xfId="0" applyFont="1" applyFill="1" applyBorder="1" applyAlignment="1">
      <alignment horizontal="left" vertical="top"/>
    </xf>
    <xf numFmtId="0" fontId="10" fillId="10" borderId="11" xfId="0" applyFont="1" applyFill="1" applyBorder="1" applyAlignment="1">
      <alignment horizontal="left" vertical="top"/>
    </xf>
    <xf numFmtId="0" fontId="16" fillId="5" borderId="7" xfId="0" applyFont="1" applyFill="1" applyBorder="1" applyAlignment="1">
      <alignment horizontal="center"/>
    </xf>
    <xf numFmtId="49" fontId="11" fillId="9" borderId="0" xfId="0" applyNumberFormat="1" applyFont="1" applyFill="1" applyAlignment="1">
      <alignment horizontal="left" wrapText="1"/>
    </xf>
    <xf numFmtId="0" fontId="16" fillId="5" borderId="13" xfId="0" applyFont="1" applyFill="1" applyBorder="1" applyAlignment="1">
      <alignment horizontal="left"/>
    </xf>
    <xf numFmtId="0" fontId="16" fillId="5" borderId="14" xfId="0" applyFont="1" applyFill="1" applyBorder="1" applyAlignment="1">
      <alignment horizontal="left"/>
    </xf>
    <xf numFmtId="0" fontId="17" fillId="2" borderId="7" xfId="0" applyFont="1" applyFill="1" applyBorder="1" applyAlignment="1">
      <alignment horizontal="left" vertical="center" wrapText="1"/>
    </xf>
    <xf numFmtId="14" fontId="0" fillId="4" borderId="3" xfId="0" applyNumberFormat="1" applyFill="1" applyBorder="1" applyAlignment="1">
      <alignment horizontal="center"/>
    </xf>
    <xf numFmtId="14" fontId="0" fillId="4" borderId="4" xfId="0" applyNumberFormat="1" applyFill="1" applyBorder="1" applyAlignment="1">
      <alignment horizontal="center"/>
    </xf>
    <xf numFmtId="0" fontId="4" fillId="8" borderId="3" xfId="0" applyFont="1" applyFill="1" applyBorder="1" applyAlignment="1">
      <alignment horizontal="center"/>
    </xf>
    <xf numFmtId="0" fontId="4" fillId="8" borderId="4"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volatileDependencies.xml><?xml version="1.0" encoding="utf-8"?>
<volTypes xmlns="http://schemas.openxmlformats.org/spreadsheetml/2006/main">
  <volType type="realTimeData">
    <main first="pldatasource.trrtdserver">
      <tp t="s">
        <v>Updated at 16:55:58</v>
        <stp/>
        <stp>{B20377EB-FA63-4600-9F79-92A6D6EADBE4}_x0000_</stp>
        <tr r="A4" s="1"/>
      </tp>
    </main>
    <main first="pldatasource.rhistoryrtdserver">
      <tp t="s">
        <v>Retrieving...</v>
        <stp/>
        <stp>{86368EA2-359A-43E5-AC64-C8DD8A6A2B01}_x0000_</stp>
        <tr r="B2" s="3"/>
      </tp>
    </main>
  </volType>
</volTypes>
</file>

<file path=xl/_rels/workbook.xml.rels><?xml version="1.0" encoding="UTF-8" standalone="yes"?>
<Relationships xmlns="http://schemas.openxmlformats.org/package/2006/relationships"><Relationship Id="rId8" Type="http://schemas.openxmlformats.org/officeDocument/2006/relationships/volatileDependencies" Target="volatileDependencies.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8</xdr:row>
      <xdr:rowOff>161924</xdr:rowOff>
    </xdr:from>
    <xdr:to>
      <xdr:col>7</xdr:col>
      <xdr:colOff>285934</xdr:colOff>
      <xdr:row>10</xdr:row>
      <xdr:rowOff>28613</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0343" r="6744"/>
        <a:stretch/>
      </xdr:blipFill>
      <xdr:spPr>
        <a:xfrm>
          <a:off x="3657600" y="733424"/>
          <a:ext cx="1314634" cy="247689"/>
        </a:xfrm>
        <a:prstGeom prst="rect">
          <a:avLst/>
        </a:prstGeom>
      </xdr:spPr>
    </xdr:pic>
    <xdr:clientData/>
  </xdr:twoCellAnchor>
  <xdr:twoCellAnchor editAs="oneCell">
    <xdr:from>
      <xdr:col>3</xdr:col>
      <xdr:colOff>562306</xdr:colOff>
      <xdr:row>14</xdr:row>
      <xdr:rowOff>152400</xdr:rowOff>
    </xdr:from>
    <xdr:to>
      <xdr:col>11</xdr:col>
      <xdr:colOff>515696</xdr:colOff>
      <xdr:row>33</xdr:row>
      <xdr:rowOff>180975</xdr:rowOff>
    </xdr:to>
    <xdr:pic>
      <xdr:nvPicPr>
        <xdr:cNvPr id="9" name="Picture 8">
          <a:extLst>
            <a:ext uri="{FF2B5EF4-FFF2-40B4-BE49-F238E27FC236}">
              <a16:creationId xmlns:a16="http://schemas.microsoft.com/office/drawing/2014/main" xmlns="" id="{00000000-0008-0000-0000-00000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391106" y="1866900"/>
          <a:ext cx="5249290" cy="3648075"/>
        </a:xfrm>
        <a:prstGeom prst="rect">
          <a:avLst/>
        </a:prstGeom>
      </xdr:spPr>
    </xdr:pic>
    <xdr:clientData/>
  </xdr:twoCellAnchor>
  <xdr:twoCellAnchor>
    <xdr:from>
      <xdr:col>8</xdr:col>
      <xdr:colOff>581025</xdr:colOff>
      <xdr:row>16</xdr:row>
      <xdr:rowOff>142875</xdr:rowOff>
    </xdr:from>
    <xdr:to>
      <xdr:col>10</xdr:col>
      <xdr:colOff>276225</xdr:colOff>
      <xdr:row>18</xdr:row>
      <xdr:rowOff>47625</xdr:rowOff>
    </xdr:to>
    <xdr:sp macro="" textlink="">
      <xdr:nvSpPr>
        <xdr:cNvPr id="10" name="Oval 9">
          <a:extLst>
            <a:ext uri="{FF2B5EF4-FFF2-40B4-BE49-F238E27FC236}">
              <a16:creationId xmlns:a16="http://schemas.microsoft.com/office/drawing/2014/main" xmlns="" id="{00000000-0008-0000-0000-00000A000000}"/>
            </a:ext>
          </a:extLst>
        </xdr:cNvPr>
        <xdr:cNvSpPr/>
      </xdr:nvSpPr>
      <xdr:spPr>
        <a:xfrm>
          <a:off x="5457825" y="2238375"/>
          <a:ext cx="914400" cy="2857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600075</xdr:colOff>
      <xdr:row>17</xdr:row>
      <xdr:rowOff>180975</xdr:rowOff>
    </xdr:from>
    <xdr:to>
      <xdr:col>6</xdr:col>
      <xdr:colOff>361950</xdr:colOff>
      <xdr:row>32</xdr:row>
      <xdr:rowOff>66675</xdr:rowOff>
    </xdr:to>
    <xdr:sp macro="" textlink="">
      <xdr:nvSpPr>
        <xdr:cNvPr id="11" name="Oval 10">
          <a:extLst>
            <a:ext uri="{FF2B5EF4-FFF2-40B4-BE49-F238E27FC236}">
              <a16:creationId xmlns:a16="http://schemas.microsoft.com/office/drawing/2014/main" xmlns="" id="{00000000-0008-0000-0000-00000B000000}"/>
            </a:ext>
          </a:extLst>
        </xdr:cNvPr>
        <xdr:cNvSpPr/>
      </xdr:nvSpPr>
      <xdr:spPr>
        <a:xfrm>
          <a:off x="2428875" y="2466975"/>
          <a:ext cx="1590675" cy="2743200"/>
        </a:xfrm>
        <a:prstGeom prst="ellipse">
          <a:avLst/>
        </a:prstGeom>
        <a:no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485775</xdr:colOff>
      <xdr:row>15</xdr:row>
      <xdr:rowOff>76200</xdr:rowOff>
    </xdr:from>
    <xdr:to>
      <xdr:col>5</xdr:col>
      <xdr:colOff>447675</xdr:colOff>
      <xdr:row>16</xdr:row>
      <xdr:rowOff>66675</xdr:rowOff>
    </xdr:to>
    <xdr:sp macro="" textlink="">
      <xdr:nvSpPr>
        <xdr:cNvPr id="12" name="Rounded Rectangle 11">
          <a:extLst>
            <a:ext uri="{FF2B5EF4-FFF2-40B4-BE49-F238E27FC236}">
              <a16:creationId xmlns:a16="http://schemas.microsoft.com/office/drawing/2014/main" xmlns="" id="{00000000-0008-0000-0000-00000C000000}"/>
            </a:ext>
          </a:extLst>
        </xdr:cNvPr>
        <xdr:cNvSpPr/>
      </xdr:nvSpPr>
      <xdr:spPr>
        <a:xfrm>
          <a:off x="2924175" y="1981200"/>
          <a:ext cx="571500" cy="180975"/>
        </a:xfrm>
        <a:prstGeom prst="roundRect">
          <a:avLst/>
        </a:prstGeom>
        <a:no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447676</xdr:colOff>
      <xdr:row>23</xdr:row>
      <xdr:rowOff>19049</xdr:rowOff>
    </xdr:from>
    <xdr:to>
      <xdr:col>5</xdr:col>
      <xdr:colOff>542926</xdr:colOff>
      <xdr:row>27</xdr:row>
      <xdr:rowOff>9524</xdr:rowOff>
    </xdr:to>
    <xdr:sp macro="" textlink="">
      <xdr:nvSpPr>
        <xdr:cNvPr id="13" name="TextBox 12">
          <a:extLst>
            <a:ext uri="{FF2B5EF4-FFF2-40B4-BE49-F238E27FC236}">
              <a16:creationId xmlns:a16="http://schemas.microsoft.com/office/drawing/2014/main" xmlns="" id="{00000000-0008-0000-0000-00000D000000}"/>
            </a:ext>
          </a:extLst>
        </xdr:cNvPr>
        <xdr:cNvSpPr txBox="1"/>
      </xdr:nvSpPr>
      <xdr:spPr>
        <a:xfrm>
          <a:off x="2886076" y="3448049"/>
          <a:ext cx="704850" cy="752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800">
              <a:solidFill>
                <a:srgbClr val="FFFF00"/>
              </a:solidFill>
            </a:rPr>
            <a:t>B3</a:t>
          </a:r>
        </a:p>
      </xdr:txBody>
    </xdr:sp>
    <xdr:clientData/>
  </xdr:twoCellAnchor>
  <xdr:twoCellAnchor>
    <xdr:from>
      <xdr:col>10</xdr:col>
      <xdr:colOff>419100</xdr:colOff>
      <xdr:row>16</xdr:row>
      <xdr:rowOff>57150</xdr:rowOff>
    </xdr:from>
    <xdr:to>
      <xdr:col>11</xdr:col>
      <xdr:colOff>361950</xdr:colOff>
      <xdr:row>19</xdr:row>
      <xdr:rowOff>28575</xdr:rowOff>
    </xdr:to>
    <xdr:sp macro="" textlink="">
      <xdr:nvSpPr>
        <xdr:cNvPr id="14" name="TextBox 13">
          <a:extLst>
            <a:ext uri="{FF2B5EF4-FFF2-40B4-BE49-F238E27FC236}">
              <a16:creationId xmlns:a16="http://schemas.microsoft.com/office/drawing/2014/main" xmlns="" id="{00000000-0008-0000-0000-00000E000000}"/>
            </a:ext>
          </a:extLst>
        </xdr:cNvPr>
        <xdr:cNvSpPr txBox="1"/>
      </xdr:nvSpPr>
      <xdr:spPr>
        <a:xfrm>
          <a:off x="6515100" y="2152650"/>
          <a:ext cx="552450" cy="542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a:solidFill>
                <a:srgbClr val="FF0000"/>
              </a:solidFill>
            </a:rPr>
            <a:t>B4</a:t>
          </a:r>
        </a:p>
      </xdr:txBody>
    </xdr:sp>
    <xdr:clientData/>
  </xdr:twoCellAnchor>
  <xdr:twoCellAnchor>
    <xdr:from>
      <xdr:col>5</xdr:col>
      <xdr:colOff>542925</xdr:colOff>
      <xdr:row>14</xdr:row>
      <xdr:rowOff>161926</xdr:rowOff>
    </xdr:from>
    <xdr:to>
      <xdr:col>6</xdr:col>
      <xdr:colOff>361950</xdr:colOff>
      <xdr:row>17</xdr:row>
      <xdr:rowOff>28576</xdr:rowOff>
    </xdr:to>
    <xdr:sp macro="" textlink="">
      <xdr:nvSpPr>
        <xdr:cNvPr id="15" name="TextBox 14">
          <a:extLst>
            <a:ext uri="{FF2B5EF4-FFF2-40B4-BE49-F238E27FC236}">
              <a16:creationId xmlns:a16="http://schemas.microsoft.com/office/drawing/2014/main" xmlns="" id="{00000000-0008-0000-0000-00000F000000}"/>
            </a:ext>
          </a:extLst>
        </xdr:cNvPr>
        <xdr:cNvSpPr txBox="1"/>
      </xdr:nvSpPr>
      <xdr:spPr>
        <a:xfrm>
          <a:off x="3590925" y="1876426"/>
          <a:ext cx="428625" cy="438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solidFill>
                <a:srgbClr val="92D050"/>
              </a:solidFill>
            </a:rPr>
            <a:t>B5</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U87"/>
  <sheetViews>
    <sheetView topLeftCell="A10" zoomScale="78" zoomScaleNormal="78" workbookViewId="0">
      <selection activeCell="U16" sqref="U16"/>
    </sheetView>
  </sheetViews>
  <sheetFormatPr defaultRowHeight="15" x14ac:dyDescent="0.25"/>
  <cols>
    <col min="1" max="6" width="9.140625" style="15"/>
    <col min="7" max="7" width="15.42578125" style="15" bestFit="1" customWidth="1"/>
    <col min="8" max="12" width="9.140625" style="15"/>
    <col min="13" max="13" width="14.28515625" style="15" customWidth="1"/>
    <col min="14" max="16384" width="9.140625" style="15"/>
  </cols>
  <sheetData>
    <row r="1" spans="1:21" x14ac:dyDescent="0.25">
      <c r="A1" s="42" t="s">
        <v>187</v>
      </c>
      <c r="B1" s="43"/>
      <c r="C1" s="43"/>
      <c r="D1" s="43"/>
      <c r="E1" s="43"/>
      <c r="F1" s="43"/>
      <c r="G1" s="43"/>
      <c r="H1" s="43"/>
      <c r="I1" s="43"/>
      <c r="J1" s="43"/>
      <c r="K1" s="43"/>
      <c r="L1" s="43"/>
      <c r="M1" s="43"/>
      <c r="N1" s="43"/>
      <c r="O1" s="43"/>
      <c r="P1" s="43"/>
      <c r="Q1" s="43"/>
      <c r="R1" s="43"/>
      <c r="S1" s="43"/>
      <c r="T1" s="43"/>
      <c r="U1" s="44"/>
    </row>
    <row r="2" spans="1:21" x14ac:dyDescent="0.25">
      <c r="A2" s="45"/>
      <c r="B2" s="46"/>
      <c r="C2" s="46"/>
      <c r="D2" s="46"/>
      <c r="E2" s="46"/>
      <c r="F2" s="46"/>
      <c r="G2" s="46"/>
      <c r="H2" s="46"/>
      <c r="I2" s="46"/>
      <c r="J2" s="46"/>
      <c r="K2" s="46"/>
      <c r="L2" s="46"/>
      <c r="M2" s="46"/>
      <c r="N2" s="46"/>
      <c r="O2" s="46"/>
      <c r="P2" s="46"/>
      <c r="Q2" s="46"/>
      <c r="R2" s="46"/>
      <c r="S2" s="46"/>
      <c r="T2" s="46"/>
      <c r="U2" s="47"/>
    </row>
    <row r="3" spans="1:21" x14ac:dyDescent="0.25">
      <c r="A3" s="45"/>
      <c r="B3" s="46"/>
      <c r="C3" s="46"/>
      <c r="D3" s="46"/>
      <c r="E3" s="46"/>
      <c r="F3" s="46"/>
      <c r="G3" s="46"/>
      <c r="H3" s="46"/>
      <c r="I3" s="46"/>
      <c r="J3" s="46"/>
      <c r="K3" s="46"/>
      <c r="L3" s="46"/>
      <c r="M3" s="46"/>
      <c r="N3" s="46"/>
      <c r="O3" s="46"/>
      <c r="P3" s="46"/>
      <c r="Q3" s="46"/>
      <c r="R3" s="46"/>
      <c r="S3" s="46"/>
      <c r="T3" s="46"/>
      <c r="U3" s="47"/>
    </row>
    <row r="4" spans="1:21" x14ac:dyDescent="0.25">
      <c r="A4" s="45"/>
      <c r="B4" s="46"/>
      <c r="C4" s="46"/>
      <c r="D4" s="46"/>
      <c r="E4" s="46"/>
      <c r="F4" s="46"/>
      <c r="G4" s="46"/>
      <c r="H4" s="46"/>
      <c r="I4" s="46"/>
      <c r="J4" s="46"/>
      <c r="K4" s="46"/>
      <c r="L4" s="46"/>
      <c r="M4" s="46"/>
      <c r="N4" s="46"/>
      <c r="O4" s="46"/>
      <c r="P4" s="46"/>
      <c r="Q4" s="46"/>
      <c r="R4" s="46"/>
      <c r="S4" s="46"/>
      <c r="T4" s="46"/>
      <c r="U4" s="47"/>
    </row>
    <row r="5" spans="1:21" x14ac:dyDescent="0.25">
      <c r="A5" s="45"/>
      <c r="B5" s="46"/>
      <c r="C5" s="46"/>
      <c r="D5" s="46"/>
      <c r="E5" s="46"/>
      <c r="F5" s="46"/>
      <c r="G5" s="46"/>
      <c r="H5" s="46"/>
      <c r="I5" s="46"/>
      <c r="J5" s="46"/>
      <c r="K5" s="46"/>
      <c r="L5" s="46"/>
      <c r="M5" s="46"/>
      <c r="N5" s="46"/>
      <c r="O5" s="46"/>
      <c r="P5" s="46"/>
      <c r="Q5" s="46"/>
      <c r="R5" s="46"/>
      <c r="S5" s="46"/>
      <c r="T5" s="46"/>
      <c r="U5" s="47"/>
    </row>
    <row r="6" spans="1:21" x14ac:dyDescent="0.25">
      <c r="A6" s="48"/>
      <c r="B6" s="49"/>
      <c r="C6" s="49"/>
      <c r="D6" s="49"/>
      <c r="E6" s="49"/>
      <c r="F6" s="49"/>
      <c r="G6" s="49"/>
      <c r="H6" s="49"/>
      <c r="I6" s="49"/>
      <c r="J6" s="49"/>
      <c r="K6" s="49"/>
      <c r="L6" s="49"/>
      <c r="M6" s="49"/>
      <c r="N6" s="49"/>
      <c r="O6" s="49"/>
      <c r="P6" s="49"/>
      <c r="Q6" s="49"/>
      <c r="R6" s="49"/>
      <c r="S6" s="49"/>
      <c r="T6" s="49"/>
      <c r="U6" s="50"/>
    </row>
    <row r="7" spans="1:21" ht="120" customHeight="1" x14ac:dyDescent="0.25">
      <c r="A7" s="30"/>
      <c r="B7" s="30"/>
      <c r="C7" s="30"/>
      <c r="D7" s="55" t="s">
        <v>186</v>
      </c>
      <c r="E7" s="55"/>
      <c r="F7" s="55"/>
      <c r="G7" s="55"/>
      <c r="H7" s="55"/>
      <c r="I7" s="55"/>
      <c r="J7" s="55"/>
      <c r="K7" s="55"/>
      <c r="L7" s="30"/>
      <c r="M7" s="30"/>
      <c r="N7" s="30"/>
      <c r="O7" s="30"/>
      <c r="P7" s="30"/>
      <c r="Q7" s="30"/>
      <c r="R7" s="30"/>
      <c r="S7" s="30"/>
      <c r="T7" s="30"/>
      <c r="U7" s="30"/>
    </row>
    <row r="8" spans="1:21" ht="17.25" x14ac:dyDescent="0.3">
      <c r="A8" s="51" t="s">
        <v>147</v>
      </c>
      <c r="B8" s="51"/>
      <c r="C8" s="51"/>
      <c r="D8" s="51"/>
      <c r="E8" s="51"/>
      <c r="F8" s="51"/>
      <c r="G8" s="31"/>
      <c r="H8" s="31"/>
      <c r="I8" s="31"/>
      <c r="J8" s="31"/>
      <c r="K8" s="31"/>
      <c r="L8" s="31"/>
      <c r="M8" s="31"/>
      <c r="N8" s="31"/>
      <c r="O8" s="31"/>
      <c r="P8" s="31"/>
      <c r="Q8" s="31"/>
      <c r="R8" s="31"/>
      <c r="S8" s="31"/>
      <c r="T8" s="31"/>
      <c r="U8" s="31"/>
    </row>
    <row r="9" spans="1:21" x14ac:dyDescent="0.25">
      <c r="G9" s="23" t="s">
        <v>176</v>
      </c>
      <c r="H9" s="23" t="s">
        <v>175</v>
      </c>
    </row>
    <row r="10" spans="1:21" x14ac:dyDescent="0.25">
      <c r="B10" s="22" t="s">
        <v>149</v>
      </c>
    </row>
    <row r="11" spans="1:21" x14ac:dyDescent="0.25">
      <c r="B11" s="22" t="s">
        <v>177</v>
      </c>
    </row>
    <row r="12" spans="1:21" x14ac:dyDescent="0.25">
      <c r="B12" s="22" t="s">
        <v>179</v>
      </c>
    </row>
    <row r="13" spans="1:21" s="25" customFormat="1" x14ac:dyDescent="0.25">
      <c r="B13" s="26" t="s">
        <v>178</v>
      </c>
    </row>
    <row r="14" spans="1:21" s="24" customFormat="1" ht="15.75" customHeight="1" x14ac:dyDescent="0.25">
      <c r="B14" s="27" t="s">
        <v>180</v>
      </c>
      <c r="C14" s="28"/>
      <c r="D14" s="29"/>
    </row>
    <row r="15" spans="1:21" x14ac:dyDescent="0.25">
      <c r="B15" s="22"/>
    </row>
    <row r="16" spans="1:21" x14ac:dyDescent="0.25">
      <c r="B16" s="22"/>
    </row>
    <row r="17" spans="2:2" x14ac:dyDescent="0.25">
      <c r="B17" s="22"/>
    </row>
    <row r="18" spans="2:2" x14ac:dyDescent="0.25">
      <c r="B18" s="22"/>
    </row>
    <row r="19" spans="2:2" x14ac:dyDescent="0.25">
      <c r="B19" s="22"/>
    </row>
    <row r="20" spans="2:2" x14ac:dyDescent="0.25">
      <c r="B20" s="22"/>
    </row>
    <row r="21" spans="2:2" x14ac:dyDescent="0.25">
      <c r="B21" s="22"/>
    </row>
    <row r="22" spans="2:2" x14ac:dyDescent="0.25">
      <c r="B22" s="22"/>
    </row>
    <row r="23" spans="2:2" x14ac:dyDescent="0.25">
      <c r="B23" s="22"/>
    </row>
    <row r="24" spans="2:2" x14ac:dyDescent="0.25">
      <c r="B24" s="22"/>
    </row>
    <row r="25" spans="2:2" x14ac:dyDescent="0.25">
      <c r="B25" s="22"/>
    </row>
    <row r="26" spans="2:2" x14ac:dyDescent="0.25">
      <c r="B26" s="22"/>
    </row>
    <row r="27" spans="2:2" x14ac:dyDescent="0.25">
      <c r="B27" s="22"/>
    </row>
    <row r="28" spans="2:2" x14ac:dyDescent="0.25">
      <c r="B28" s="22"/>
    </row>
    <row r="29" spans="2:2" x14ac:dyDescent="0.25">
      <c r="B29" s="22"/>
    </row>
    <row r="30" spans="2:2" x14ac:dyDescent="0.25">
      <c r="B30" s="22"/>
    </row>
    <row r="31" spans="2:2" x14ac:dyDescent="0.25">
      <c r="B31" s="22"/>
    </row>
    <row r="32" spans="2:2" x14ac:dyDescent="0.25">
      <c r="B32" s="22"/>
    </row>
    <row r="33" spans="1:20" x14ac:dyDescent="0.25">
      <c r="B33" s="22"/>
    </row>
    <row r="34" spans="1:20" x14ac:dyDescent="0.25">
      <c r="B34" s="22"/>
    </row>
    <row r="37" spans="1:20" ht="17.25" x14ac:dyDescent="0.3">
      <c r="A37" s="53" t="s">
        <v>181</v>
      </c>
      <c r="B37" s="54"/>
      <c r="C37" s="54"/>
      <c r="D37" s="54"/>
      <c r="E37" s="54"/>
      <c r="F37" s="54"/>
      <c r="G37" s="32"/>
      <c r="H37" s="32"/>
      <c r="I37" s="32"/>
      <c r="J37" s="32"/>
      <c r="K37" s="32"/>
      <c r="L37" s="32"/>
      <c r="M37" s="32"/>
      <c r="N37" s="32"/>
      <c r="O37" s="33"/>
    </row>
    <row r="38" spans="1:20" x14ac:dyDescent="0.25">
      <c r="A38" s="34" t="s">
        <v>182</v>
      </c>
      <c r="B38" s="22"/>
      <c r="O38" s="35"/>
    </row>
    <row r="39" spans="1:20" x14ac:dyDescent="0.25">
      <c r="A39" s="34" t="s">
        <v>183</v>
      </c>
      <c r="B39" s="22" t="s">
        <v>184</v>
      </c>
      <c r="O39" s="35"/>
    </row>
    <row r="40" spans="1:20" x14ac:dyDescent="0.25">
      <c r="A40" s="36" t="s">
        <v>185</v>
      </c>
      <c r="B40" s="37"/>
      <c r="C40" s="37"/>
      <c r="D40" s="37"/>
      <c r="E40" s="37"/>
      <c r="F40" s="37"/>
      <c r="G40" s="37"/>
      <c r="H40" s="37"/>
      <c r="I40" s="37"/>
      <c r="J40" s="37"/>
      <c r="K40" s="37"/>
      <c r="L40" s="37"/>
      <c r="M40" s="37"/>
      <c r="N40" s="37"/>
      <c r="O40" s="38"/>
    </row>
    <row r="41" spans="1:20" x14ac:dyDescent="0.25">
      <c r="A41" s="34"/>
      <c r="O41" s="35"/>
    </row>
    <row r="42" spans="1:20" x14ac:dyDescent="0.25">
      <c r="A42" s="34"/>
      <c r="O42" s="35"/>
    </row>
    <row r="43" spans="1:20" s="22" customFormat="1" x14ac:dyDescent="0.25">
      <c r="A43" s="39"/>
      <c r="B43" s="40"/>
      <c r="C43" s="40"/>
      <c r="D43" s="40"/>
      <c r="E43" s="40"/>
      <c r="F43" s="40"/>
      <c r="G43" s="40"/>
      <c r="H43" s="40"/>
      <c r="I43" s="40"/>
      <c r="J43" s="40"/>
      <c r="K43" s="40"/>
      <c r="L43" s="40"/>
      <c r="M43" s="40"/>
      <c r="N43" s="40"/>
      <c r="O43" s="41"/>
    </row>
    <row r="44" spans="1:20" s="22" customFormat="1" x14ac:dyDescent="0.25"/>
    <row r="45" spans="1:20" s="22" customFormat="1" x14ac:dyDescent="0.25"/>
    <row r="46" spans="1:20" s="22" customFormat="1" x14ac:dyDescent="0.25"/>
    <row r="47" spans="1:20" s="22" customFormat="1" ht="29.25" customHeight="1" x14ac:dyDescent="0.25">
      <c r="B47" s="52"/>
      <c r="C47" s="52"/>
      <c r="D47" s="52"/>
      <c r="E47" s="52"/>
      <c r="F47" s="52"/>
      <c r="G47" s="52"/>
      <c r="H47" s="52"/>
      <c r="I47" s="52"/>
      <c r="J47" s="52"/>
      <c r="K47" s="52"/>
      <c r="L47" s="52"/>
      <c r="M47" s="52"/>
      <c r="N47" s="52"/>
      <c r="O47" s="52"/>
      <c r="P47" s="52"/>
      <c r="Q47" s="52"/>
      <c r="R47" s="52"/>
      <c r="S47" s="52"/>
      <c r="T47" s="52"/>
    </row>
    <row r="79" spans="2:2" x14ac:dyDescent="0.25">
      <c r="B79" s="15" t="s">
        <v>150</v>
      </c>
    </row>
    <row r="80" spans="2:2" x14ac:dyDescent="0.25">
      <c r="B80" s="15" t="s">
        <v>151</v>
      </c>
    </row>
    <row r="81" spans="2:5" x14ac:dyDescent="0.25">
      <c r="B81" s="15" t="s">
        <v>152</v>
      </c>
    </row>
    <row r="85" spans="2:5" x14ac:dyDescent="0.25">
      <c r="D85" s="15" t="s">
        <v>155</v>
      </c>
      <c r="E85" s="15" t="s">
        <v>154</v>
      </c>
    </row>
    <row r="86" spans="2:5" x14ac:dyDescent="0.25">
      <c r="D86" s="15" t="s">
        <v>156</v>
      </c>
      <c r="E86" s="15" t="s">
        <v>158</v>
      </c>
    </row>
    <row r="87" spans="2:5" x14ac:dyDescent="0.25">
      <c r="D87" s="15" t="s">
        <v>157</v>
      </c>
      <c r="E87" s="15" t="s">
        <v>159</v>
      </c>
    </row>
  </sheetData>
  <sheetProtection algorithmName="SHA-512" hashValue="eXh8dz+ag+TI/+9s+oQCkfVAYA2c25hARTShuhDhg0ohbM9h7Ir/h3noanhGRoEy0r6ouLbykrGnegbHpfJoLQ==" saltValue="3S1exdO6IgovdtzXxsH2IA==" spinCount="100000" sheet="1" objects="1" scenarios="1" selectLockedCells="1" selectUnlockedCells="1"/>
  <mergeCells count="5">
    <mergeCell ref="A1:U6"/>
    <mergeCell ref="A8:F8"/>
    <mergeCell ref="B47:T47"/>
    <mergeCell ref="A37:F37"/>
    <mergeCell ref="D7:K7"/>
  </mergeCell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739"/>
  <sheetViews>
    <sheetView tabSelected="1" workbookViewId="0">
      <selection activeCell="B15" sqref="B15"/>
    </sheetView>
  </sheetViews>
  <sheetFormatPr defaultRowHeight="15" x14ac:dyDescent="0.25"/>
  <cols>
    <col min="1" max="1" width="18.5703125" style="7" bestFit="1" customWidth="1"/>
    <col min="2" max="2" width="68.28515625" bestFit="1" customWidth="1"/>
    <col min="3" max="3" width="28.42578125" bestFit="1" customWidth="1"/>
    <col min="4" max="4" width="23.140625" bestFit="1" customWidth="1"/>
    <col min="5" max="5" width="52.7109375" bestFit="1" customWidth="1"/>
    <col min="6" max="6" width="18.7109375" style="2" bestFit="1" customWidth="1"/>
    <col min="7" max="7" width="25.28515625" bestFit="1" customWidth="1"/>
    <col min="8" max="27" width="9.140625" style="15"/>
  </cols>
  <sheetData>
    <row r="1" spans="1:9" x14ac:dyDescent="0.25">
      <c r="A1" s="4" t="s">
        <v>131</v>
      </c>
      <c r="B1" s="5">
        <v>42005</v>
      </c>
      <c r="D1" s="15"/>
      <c r="E1" s="15"/>
      <c r="F1" s="18"/>
      <c r="G1" s="15"/>
    </row>
    <row r="2" spans="1:9" x14ac:dyDescent="0.25">
      <c r="A2" s="4" t="s">
        <v>132</v>
      </c>
      <c r="B2" s="5">
        <v>43465</v>
      </c>
      <c r="C2" s="1"/>
      <c r="D2" s="15"/>
      <c r="E2" s="15"/>
      <c r="F2" s="18"/>
      <c r="G2" s="15"/>
      <c r="I2" s="19"/>
    </row>
    <row r="3" spans="1:9" x14ac:dyDescent="0.25">
      <c r="A3" s="4" t="s">
        <v>136</v>
      </c>
      <c r="B3" s="10" t="s">
        <v>148</v>
      </c>
      <c r="C3" s="1"/>
      <c r="D3" s="15"/>
      <c r="E3" s="15"/>
      <c r="F3" s="18"/>
      <c r="G3" s="15"/>
      <c r="I3" s="19"/>
    </row>
    <row r="4" spans="1:9" x14ac:dyDescent="0.25">
      <c r="A4" s="3" t="str">
        <f>_xll.TR("SCREEN(U(IN(Equity(active,public,primary))/*UNV:Public*/), IN(TR.ExchangeMarketIdCode,""HSTC""), IN(TR.GICSSectorCode,""10"",""15"",""20"",""25"",""30"",""35"",""40"",""45"",""50"",""55"",""60""), IN(TR.GICSIndustryCode,""101010"",""101020"",""1"&amp;"51010"",""151020"",""151030"",""151040"",""151050"",""201010"",""201020"",""201030"",""201040"",""201050"",""201060"",""201070"",""202010"",""202020"",""203010"",""203020"",""203030"",""203040"",""203050"",""251010"",""251020"",""252010"",""25202"&amp;"0"",""252030"",""253010"",""253020"",""255010"",""255020"",""255030"",""255040"",""301010"",""302010"",""302020"",""302030"",""303010"",""303020"",""351010"",""351020"",""351030"",""352010"",""352020"",""352030"",""401010"",""401020"",""402010"",""40"&amp;"2020"",""402030"",""402040"",""403010"",""451020"",""451030"",""452010"",""452020"",""452030"",""453010"",""501010"",""501020"",""502010"",""502020"",""502030"",""551010"",""551020"",""551030"",""551040"",""551050"",""601010"",""601020""), CURN=VND"&amp;")","TR.CommonName;TR.ExchangeName;TR.GICSSector;TR.GICSIndustry;TR.CompanyPublicSinceDate;TR.OrgFoundedYear","curn=VND RH=In CH=Fd")</f>
        <v>Updated at 16:55:58</v>
      </c>
      <c r="B4" s="11" t="s">
        <v>0</v>
      </c>
      <c r="C4" s="12" t="s">
        <v>1</v>
      </c>
      <c r="D4" s="21" t="s">
        <v>2</v>
      </c>
      <c r="E4" s="11" t="s">
        <v>137</v>
      </c>
      <c r="F4" s="13" t="s">
        <v>161</v>
      </c>
      <c r="G4" s="12" t="s">
        <v>162</v>
      </c>
      <c r="H4" s="20"/>
      <c r="I4" s="19"/>
    </row>
    <row r="5" spans="1:9" x14ac:dyDescent="0.25">
      <c r="A5" s="9" t="s">
        <v>4</v>
      </c>
      <c r="B5" t="s">
        <v>5</v>
      </c>
      <c r="C5" s="1" t="s">
        <v>6</v>
      </c>
      <c r="D5" t="s">
        <v>7</v>
      </c>
      <c r="E5" t="s">
        <v>139</v>
      </c>
      <c r="F5" s="2">
        <v>40289</v>
      </c>
      <c r="G5" s="1" t="s">
        <v>171</v>
      </c>
      <c r="I5" s="19"/>
    </row>
    <row r="6" spans="1:9" x14ac:dyDescent="0.25">
      <c r="A6" s="9" t="s">
        <v>8</v>
      </c>
      <c r="B6" t="s">
        <v>9</v>
      </c>
      <c r="C6" s="1" t="s">
        <v>6</v>
      </c>
      <c r="D6" t="s">
        <v>7</v>
      </c>
      <c r="E6" t="s">
        <v>139</v>
      </c>
      <c r="F6" s="2">
        <v>40290</v>
      </c>
      <c r="G6" s="1" t="s">
        <v>170</v>
      </c>
      <c r="I6" s="19"/>
    </row>
    <row r="7" spans="1:9" x14ac:dyDescent="0.25">
      <c r="A7" s="9" t="s">
        <v>10</v>
      </c>
      <c r="B7" t="s">
        <v>11</v>
      </c>
      <c r="C7" s="1" t="s">
        <v>6</v>
      </c>
      <c r="D7" t="s">
        <v>3</v>
      </c>
      <c r="E7" t="s">
        <v>140</v>
      </c>
      <c r="F7" s="2">
        <v>40294</v>
      </c>
      <c r="G7" s="1" t="s">
        <v>166</v>
      </c>
      <c r="I7" s="19"/>
    </row>
    <row r="8" spans="1:9" x14ac:dyDescent="0.25">
      <c r="A8" s="9" t="s">
        <v>12</v>
      </c>
      <c r="B8" t="s">
        <v>188</v>
      </c>
      <c r="C8" s="1" t="s">
        <v>6</v>
      </c>
      <c r="D8" t="s">
        <v>13</v>
      </c>
      <c r="E8" t="s">
        <v>141</v>
      </c>
      <c r="F8" s="2">
        <v>40296</v>
      </c>
      <c r="G8" s="1" t="s">
        <v>174</v>
      </c>
      <c r="I8" s="19"/>
    </row>
    <row r="9" spans="1:9" x14ac:dyDescent="0.25">
      <c r="A9" s="9" t="s">
        <v>14</v>
      </c>
      <c r="B9" t="s">
        <v>15</v>
      </c>
      <c r="C9" s="1" t="s">
        <v>6</v>
      </c>
      <c r="D9" t="s">
        <v>3</v>
      </c>
      <c r="E9" t="s">
        <v>140</v>
      </c>
      <c r="F9" s="2">
        <v>40296</v>
      </c>
      <c r="G9" s="1" t="s">
        <v>165</v>
      </c>
      <c r="I9" s="19"/>
    </row>
    <row r="10" spans="1:9" x14ac:dyDescent="0.25">
      <c r="A10" s="9" t="s">
        <v>189</v>
      </c>
      <c r="B10" t="s">
        <v>190</v>
      </c>
      <c r="C10" s="1" t="s">
        <v>6</v>
      </c>
      <c r="D10" t="s">
        <v>191</v>
      </c>
      <c r="E10" t="s">
        <v>192</v>
      </c>
      <c r="F10" s="2">
        <v>43053</v>
      </c>
      <c r="G10" s="1" t="s">
        <v>163</v>
      </c>
      <c r="I10" s="19"/>
    </row>
    <row r="11" spans="1:9" x14ac:dyDescent="0.25">
      <c r="A11" s="9" t="s">
        <v>19</v>
      </c>
      <c r="B11" t="s">
        <v>20</v>
      </c>
      <c r="C11" s="1" t="s">
        <v>6</v>
      </c>
      <c r="D11" t="s">
        <v>21</v>
      </c>
      <c r="E11" t="s">
        <v>143</v>
      </c>
      <c r="F11" s="2">
        <v>40305</v>
      </c>
      <c r="G11" s="1" t="s">
        <v>168</v>
      </c>
      <c r="I11" s="19"/>
    </row>
    <row r="12" spans="1:9" x14ac:dyDescent="0.25">
      <c r="A12" s="9" t="s">
        <v>24</v>
      </c>
      <c r="B12" t="s">
        <v>193</v>
      </c>
      <c r="C12" s="1" t="s">
        <v>6</v>
      </c>
      <c r="D12" t="s">
        <v>7</v>
      </c>
      <c r="E12" t="s">
        <v>144</v>
      </c>
      <c r="F12" s="2">
        <v>40309</v>
      </c>
      <c r="G12" s="1" t="s">
        <v>163</v>
      </c>
      <c r="I12" s="19"/>
    </row>
    <row r="13" spans="1:9" x14ac:dyDescent="0.25">
      <c r="A13" s="9" t="s">
        <v>26</v>
      </c>
      <c r="B13" t="s">
        <v>27</v>
      </c>
      <c r="C13" s="1" t="s">
        <v>6</v>
      </c>
      <c r="D13" t="s">
        <v>7</v>
      </c>
      <c r="E13" t="s">
        <v>139</v>
      </c>
      <c r="F13" s="2">
        <v>40317</v>
      </c>
      <c r="G13" s="1" t="s">
        <v>165</v>
      </c>
      <c r="I13" s="19"/>
    </row>
    <row r="14" spans="1:9" x14ac:dyDescent="0.25">
      <c r="A14" s="9" t="s">
        <v>30</v>
      </c>
      <c r="B14" t="s">
        <v>31</v>
      </c>
      <c r="C14" s="1" t="s">
        <v>6</v>
      </c>
      <c r="D14" t="s">
        <v>17</v>
      </c>
      <c r="E14" t="s">
        <v>142</v>
      </c>
      <c r="F14" s="2">
        <v>40330</v>
      </c>
      <c r="G14" s="1" t="s">
        <v>165</v>
      </c>
      <c r="I14" s="19"/>
    </row>
    <row r="15" spans="1:9" x14ac:dyDescent="0.25">
      <c r="A15" s="9" t="s">
        <v>32</v>
      </c>
      <c r="B15" t="s">
        <v>194</v>
      </c>
      <c r="C15" s="1" t="s">
        <v>6</v>
      </c>
      <c r="D15" t="s">
        <v>7</v>
      </c>
      <c r="E15" t="s">
        <v>139</v>
      </c>
      <c r="F15" s="2">
        <v>40331</v>
      </c>
      <c r="G15" s="1" t="s">
        <v>167</v>
      </c>
      <c r="I15" s="19"/>
    </row>
    <row r="16" spans="1:9" x14ac:dyDescent="0.25">
      <c r="A16" s="9" t="s">
        <v>195</v>
      </c>
      <c r="B16" t="s">
        <v>196</v>
      </c>
      <c r="C16" s="1" t="s">
        <v>6</v>
      </c>
      <c r="D16" t="s">
        <v>191</v>
      </c>
      <c r="E16" t="s">
        <v>192</v>
      </c>
      <c r="F16" s="2">
        <v>43452</v>
      </c>
      <c r="G16" s="1" t="s">
        <v>163</v>
      </c>
      <c r="I16" s="19"/>
    </row>
    <row r="17" spans="1:9" x14ac:dyDescent="0.25">
      <c r="A17" s="9" t="s">
        <v>33</v>
      </c>
      <c r="B17" t="s">
        <v>34</v>
      </c>
      <c r="C17" s="1" t="s">
        <v>6</v>
      </c>
      <c r="D17" t="s">
        <v>3</v>
      </c>
      <c r="E17" t="s">
        <v>140</v>
      </c>
      <c r="F17" s="2">
        <v>40351</v>
      </c>
      <c r="G17" s="1" t="s">
        <v>172</v>
      </c>
      <c r="I17" s="19"/>
    </row>
    <row r="18" spans="1:9" x14ac:dyDescent="0.25">
      <c r="A18" s="9" t="s">
        <v>35</v>
      </c>
      <c r="B18" t="s">
        <v>36</v>
      </c>
      <c r="C18" s="1" t="s">
        <v>6</v>
      </c>
      <c r="D18" t="s">
        <v>7</v>
      </c>
      <c r="E18" t="s">
        <v>139</v>
      </c>
      <c r="F18" s="2">
        <v>40359</v>
      </c>
      <c r="G18" s="1" t="s">
        <v>165</v>
      </c>
      <c r="I18" s="19"/>
    </row>
    <row r="19" spans="1:9" x14ac:dyDescent="0.25">
      <c r="A19" s="9" t="s">
        <v>38</v>
      </c>
      <c r="B19" t="s">
        <v>39</v>
      </c>
      <c r="C19" s="1" t="s">
        <v>6</v>
      </c>
      <c r="D19" t="s">
        <v>3</v>
      </c>
      <c r="E19" t="s">
        <v>140</v>
      </c>
      <c r="F19" s="2">
        <v>40361</v>
      </c>
      <c r="G19" s="1" t="s">
        <v>171</v>
      </c>
      <c r="I19" s="19"/>
    </row>
    <row r="20" spans="1:9" x14ac:dyDescent="0.25">
      <c r="A20" s="9" t="s">
        <v>40</v>
      </c>
      <c r="B20" t="s">
        <v>41</v>
      </c>
      <c r="C20" s="1" t="s">
        <v>6</v>
      </c>
      <c r="D20" t="s">
        <v>7</v>
      </c>
      <c r="E20" t="s">
        <v>139</v>
      </c>
      <c r="F20" s="2">
        <v>40365</v>
      </c>
      <c r="G20" s="1" t="s">
        <v>163</v>
      </c>
      <c r="I20" s="19"/>
    </row>
    <row r="21" spans="1:9" x14ac:dyDescent="0.25">
      <c r="A21" s="9" t="s">
        <v>44</v>
      </c>
      <c r="B21" t="s">
        <v>45</v>
      </c>
      <c r="C21" s="1" t="s">
        <v>6</v>
      </c>
      <c r="D21" t="s">
        <v>18</v>
      </c>
      <c r="E21" t="s">
        <v>146</v>
      </c>
      <c r="F21" s="2">
        <v>40375</v>
      </c>
      <c r="G21" s="1" t="s">
        <v>164</v>
      </c>
      <c r="I21" s="19"/>
    </row>
    <row r="22" spans="1:9" x14ac:dyDescent="0.25">
      <c r="A22" s="9" t="s">
        <v>46</v>
      </c>
      <c r="B22" t="s">
        <v>47</v>
      </c>
      <c r="C22" s="1" t="s">
        <v>6</v>
      </c>
      <c r="D22" t="s">
        <v>25</v>
      </c>
      <c r="E22" t="s">
        <v>145</v>
      </c>
      <c r="F22" s="2">
        <v>40379</v>
      </c>
      <c r="G22" s="1" t="s">
        <v>197</v>
      </c>
      <c r="I22" s="19"/>
    </row>
    <row r="23" spans="1:9" x14ac:dyDescent="0.25">
      <c r="A23" s="9" t="s">
        <v>48</v>
      </c>
      <c r="B23" t="s">
        <v>198</v>
      </c>
      <c r="C23" s="1" t="s">
        <v>6</v>
      </c>
      <c r="D23" t="s">
        <v>18</v>
      </c>
      <c r="E23" t="s">
        <v>146</v>
      </c>
      <c r="F23" s="2">
        <v>40380</v>
      </c>
      <c r="G23" s="1" t="s">
        <v>166</v>
      </c>
      <c r="I23" s="19"/>
    </row>
    <row r="24" spans="1:9" x14ac:dyDescent="0.25">
      <c r="A24" s="9" t="s">
        <v>49</v>
      </c>
      <c r="B24" t="s">
        <v>199</v>
      </c>
      <c r="C24" s="1" t="s">
        <v>6</v>
      </c>
      <c r="D24" t="s">
        <v>200</v>
      </c>
      <c r="E24" t="s">
        <v>201</v>
      </c>
      <c r="F24" s="2">
        <v>40389</v>
      </c>
      <c r="G24" s="1" t="s">
        <v>166</v>
      </c>
      <c r="I24" s="19"/>
    </row>
    <row r="25" spans="1:9" x14ac:dyDescent="0.25">
      <c r="A25" s="9" t="s">
        <v>50</v>
      </c>
      <c r="B25" t="s">
        <v>202</v>
      </c>
      <c r="C25" s="1" t="s">
        <v>6</v>
      </c>
      <c r="D25" t="s">
        <v>7</v>
      </c>
      <c r="E25" t="s">
        <v>203</v>
      </c>
      <c r="F25" s="2">
        <v>40387</v>
      </c>
      <c r="G25" s="1" t="s">
        <v>204</v>
      </c>
      <c r="I25" s="19"/>
    </row>
    <row r="26" spans="1:9" x14ac:dyDescent="0.25">
      <c r="A26" s="9" t="s">
        <v>51</v>
      </c>
      <c r="B26" t="s">
        <v>205</v>
      </c>
      <c r="C26" s="1" t="s">
        <v>6</v>
      </c>
      <c r="D26" t="s">
        <v>7</v>
      </c>
      <c r="E26" t="s">
        <v>139</v>
      </c>
      <c r="F26" s="2">
        <v>40385</v>
      </c>
      <c r="G26" s="1" t="s">
        <v>172</v>
      </c>
      <c r="I26" s="19"/>
    </row>
    <row r="27" spans="1:9" x14ac:dyDescent="0.25">
      <c r="A27" s="9" t="s">
        <v>52</v>
      </c>
      <c r="B27" t="s">
        <v>206</v>
      </c>
      <c r="C27" s="1" t="s">
        <v>6</v>
      </c>
      <c r="D27" t="s">
        <v>7</v>
      </c>
      <c r="E27" t="s">
        <v>203</v>
      </c>
      <c r="F27" s="2">
        <v>40387</v>
      </c>
      <c r="G27" s="1" t="s">
        <v>207</v>
      </c>
      <c r="I27" s="19"/>
    </row>
    <row r="28" spans="1:9" x14ac:dyDescent="0.25">
      <c r="A28" s="9" t="s">
        <v>53</v>
      </c>
      <c r="B28" t="s">
        <v>208</v>
      </c>
      <c r="C28" s="1" t="s">
        <v>6</v>
      </c>
      <c r="D28" t="s">
        <v>200</v>
      </c>
      <c r="E28" t="s">
        <v>209</v>
      </c>
      <c r="F28" s="2">
        <v>40394</v>
      </c>
      <c r="G28" s="1" t="s">
        <v>163</v>
      </c>
      <c r="I28" s="19"/>
    </row>
    <row r="29" spans="1:9" x14ac:dyDescent="0.25">
      <c r="A29" s="9" t="s">
        <v>54</v>
      </c>
      <c r="B29" t="s">
        <v>210</v>
      </c>
      <c r="C29" s="1" t="s">
        <v>6</v>
      </c>
      <c r="D29" t="s">
        <v>21</v>
      </c>
      <c r="E29" t="s">
        <v>143</v>
      </c>
      <c r="F29" s="2">
        <v>40395</v>
      </c>
      <c r="G29" s="1" t="s">
        <v>163</v>
      </c>
      <c r="I29" s="19"/>
    </row>
    <row r="30" spans="1:9" x14ac:dyDescent="0.25">
      <c r="A30" s="9" t="s">
        <v>55</v>
      </c>
      <c r="B30" t="s">
        <v>211</v>
      </c>
      <c r="C30" s="1" t="s">
        <v>6</v>
      </c>
      <c r="D30" t="s">
        <v>7</v>
      </c>
      <c r="E30" t="s">
        <v>139</v>
      </c>
      <c r="F30" s="2">
        <v>40396</v>
      </c>
      <c r="G30" s="1" t="s">
        <v>163</v>
      </c>
      <c r="I30" s="19"/>
    </row>
    <row r="31" spans="1:9" x14ac:dyDescent="0.25">
      <c r="A31" s="9" t="s">
        <v>56</v>
      </c>
      <c r="B31" t="s">
        <v>212</v>
      </c>
      <c r="C31" s="1" t="s">
        <v>6</v>
      </c>
      <c r="D31" t="s">
        <v>3</v>
      </c>
      <c r="E31" t="s">
        <v>138</v>
      </c>
      <c r="F31" s="2">
        <v>40406</v>
      </c>
      <c r="G31" s="1" t="s">
        <v>168</v>
      </c>
      <c r="I31" s="19"/>
    </row>
    <row r="32" spans="1:9" x14ac:dyDescent="0.25">
      <c r="A32" s="9" t="s">
        <v>57</v>
      </c>
      <c r="B32" t="s">
        <v>213</v>
      </c>
      <c r="C32" s="1" t="s">
        <v>6</v>
      </c>
      <c r="D32" t="s">
        <v>7</v>
      </c>
      <c r="E32" t="s">
        <v>203</v>
      </c>
      <c r="F32" s="2">
        <v>40438</v>
      </c>
      <c r="G32" s="1" t="s">
        <v>166</v>
      </c>
      <c r="I32" s="19"/>
    </row>
    <row r="33" spans="1:9" x14ac:dyDescent="0.25">
      <c r="A33" s="9" t="s">
        <v>58</v>
      </c>
      <c r="B33" t="s">
        <v>214</v>
      </c>
      <c r="C33" s="1" t="s">
        <v>6</v>
      </c>
      <c r="D33" t="s">
        <v>215</v>
      </c>
      <c r="E33" t="s">
        <v>216</v>
      </c>
      <c r="F33" s="2">
        <v>40436</v>
      </c>
      <c r="G33" s="1" t="s">
        <v>165</v>
      </c>
      <c r="I33" s="19"/>
    </row>
    <row r="34" spans="1:9" x14ac:dyDescent="0.25">
      <c r="A34" s="9" t="s">
        <v>59</v>
      </c>
      <c r="B34" t="s">
        <v>217</v>
      </c>
      <c r="C34" s="1" t="s">
        <v>6</v>
      </c>
      <c r="D34" t="s">
        <v>18</v>
      </c>
      <c r="E34" t="s">
        <v>146</v>
      </c>
      <c r="F34" s="2">
        <v>40434</v>
      </c>
      <c r="G34" s="1" t="s">
        <v>163</v>
      </c>
      <c r="I34" s="19"/>
    </row>
    <row r="35" spans="1:9" x14ac:dyDescent="0.25">
      <c r="A35" s="9" t="s">
        <v>62</v>
      </c>
      <c r="B35" t="s">
        <v>218</v>
      </c>
      <c r="C35" s="1" t="s">
        <v>6</v>
      </c>
      <c r="D35" t="s">
        <v>18</v>
      </c>
      <c r="E35" t="s">
        <v>219</v>
      </c>
      <c r="F35" s="2">
        <v>40434</v>
      </c>
      <c r="G35" s="1" t="s">
        <v>167</v>
      </c>
      <c r="I35" s="19"/>
    </row>
    <row r="36" spans="1:9" x14ac:dyDescent="0.25">
      <c r="A36" s="9" t="s">
        <v>64</v>
      </c>
      <c r="B36" t="s">
        <v>220</v>
      </c>
      <c r="C36" s="1" t="s">
        <v>6</v>
      </c>
      <c r="D36" t="s">
        <v>13</v>
      </c>
      <c r="E36" t="s">
        <v>221</v>
      </c>
      <c r="F36" s="2">
        <v>40452</v>
      </c>
      <c r="G36" s="1" t="s">
        <v>166</v>
      </c>
      <c r="I36" s="19"/>
    </row>
    <row r="37" spans="1:9" x14ac:dyDescent="0.25">
      <c r="A37" s="9" t="s">
        <v>66</v>
      </c>
      <c r="B37" t="s">
        <v>222</v>
      </c>
      <c r="C37" s="1" t="s">
        <v>6</v>
      </c>
      <c r="D37" t="s">
        <v>21</v>
      </c>
      <c r="E37" t="s">
        <v>143</v>
      </c>
      <c r="F37" s="2">
        <v>40456</v>
      </c>
      <c r="G37" s="1" t="s">
        <v>170</v>
      </c>
      <c r="I37" s="19"/>
    </row>
    <row r="38" spans="1:9" x14ac:dyDescent="0.25">
      <c r="A38" s="9" t="s">
        <v>67</v>
      </c>
      <c r="B38" t="s">
        <v>223</v>
      </c>
      <c r="C38" s="1" t="s">
        <v>6</v>
      </c>
      <c r="D38" t="s">
        <v>13</v>
      </c>
      <c r="E38" t="s">
        <v>224</v>
      </c>
      <c r="F38" s="2">
        <v>40369</v>
      </c>
      <c r="G38" s="1" t="s">
        <v>166</v>
      </c>
      <c r="I38" s="19"/>
    </row>
    <row r="39" spans="1:9" x14ac:dyDescent="0.25">
      <c r="A39" s="9" t="s">
        <v>68</v>
      </c>
      <c r="B39" t="s">
        <v>225</v>
      </c>
      <c r="C39" s="1" t="s">
        <v>6</v>
      </c>
      <c r="D39" t="s">
        <v>17</v>
      </c>
      <c r="E39" t="s">
        <v>142</v>
      </c>
      <c r="F39" s="2">
        <v>40459</v>
      </c>
      <c r="G39" s="1" t="s">
        <v>204</v>
      </c>
      <c r="I39" s="19"/>
    </row>
    <row r="40" spans="1:9" x14ac:dyDescent="0.25">
      <c r="A40" s="9" t="s">
        <v>69</v>
      </c>
      <c r="B40" t="s">
        <v>226</v>
      </c>
      <c r="C40" s="1" t="s">
        <v>6</v>
      </c>
      <c r="D40" t="s">
        <v>7</v>
      </c>
      <c r="E40" t="s">
        <v>227</v>
      </c>
      <c r="F40" s="2">
        <v>40477</v>
      </c>
      <c r="G40" s="1" t="s">
        <v>173</v>
      </c>
      <c r="I40" s="19"/>
    </row>
    <row r="41" spans="1:9" x14ac:dyDescent="0.25">
      <c r="A41" s="9" t="s">
        <v>70</v>
      </c>
      <c r="B41" t="s">
        <v>228</v>
      </c>
      <c r="C41" s="1" t="s">
        <v>6</v>
      </c>
      <c r="D41" t="s">
        <v>7</v>
      </c>
      <c r="E41" t="s">
        <v>139</v>
      </c>
      <c r="F41" s="2">
        <v>40479</v>
      </c>
      <c r="G41" s="1" t="s">
        <v>165</v>
      </c>
      <c r="I41" s="19"/>
    </row>
    <row r="42" spans="1:9" x14ac:dyDescent="0.25">
      <c r="A42" s="9" t="s">
        <v>71</v>
      </c>
      <c r="B42" t="s">
        <v>229</v>
      </c>
      <c r="C42" s="1" t="s">
        <v>6</v>
      </c>
      <c r="D42" t="s">
        <v>7</v>
      </c>
      <c r="E42" t="s">
        <v>139</v>
      </c>
      <c r="F42" s="2">
        <v>40479</v>
      </c>
      <c r="G42" s="1" t="s">
        <v>170</v>
      </c>
      <c r="I42" s="19"/>
    </row>
    <row r="43" spans="1:9" x14ac:dyDescent="0.25">
      <c r="A43" s="9" t="s">
        <v>72</v>
      </c>
      <c r="B43" t="s">
        <v>230</v>
      </c>
      <c r="C43" s="1" t="s">
        <v>6</v>
      </c>
      <c r="D43" t="s">
        <v>7</v>
      </c>
      <c r="E43" t="s">
        <v>139</v>
      </c>
      <c r="F43" s="2">
        <v>40497</v>
      </c>
      <c r="G43" s="1" t="s">
        <v>170</v>
      </c>
      <c r="I43" s="19"/>
    </row>
    <row r="44" spans="1:9" x14ac:dyDescent="0.25">
      <c r="A44" s="9" t="s">
        <v>73</v>
      </c>
      <c r="B44" t="s">
        <v>231</v>
      </c>
      <c r="C44" s="1" t="s">
        <v>6</v>
      </c>
      <c r="D44" t="s">
        <v>7</v>
      </c>
      <c r="E44" t="s">
        <v>203</v>
      </c>
      <c r="F44" s="2">
        <v>40511</v>
      </c>
      <c r="G44" s="1" t="s">
        <v>207</v>
      </c>
      <c r="I44" s="19"/>
    </row>
    <row r="45" spans="1:9" x14ac:dyDescent="0.25">
      <c r="A45" s="9" t="s">
        <v>74</v>
      </c>
      <c r="B45" t="s">
        <v>232</v>
      </c>
      <c r="C45" s="1" t="s">
        <v>6</v>
      </c>
      <c r="D45" t="s">
        <v>7</v>
      </c>
      <c r="E45" t="s">
        <v>144</v>
      </c>
      <c r="F45" s="2">
        <v>40511</v>
      </c>
      <c r="G45" s="1" t="s">
        <v>163</v>
      </c>
      <c r="I45" s="19"/>
    </row>
    <row r="46" spans="1:9" x14ac:dyDescent="0.25">
      <c r="A46" s="9" t="s">
        <v>75</v>
      </c>
      <c r="B46" t="s">
        <v>233</v>
      </c>
      <c r="C46" s="1" t="s">
        <v>6</v>
      </c>
      <c r="D46" t="s">
        <v>7</v>
      </c>
      <c r="E46" t="s">
        <v>234</v>
      </c>
      <c r="F46" s="2">
        <v>40513</v>
      </c>
      <c r="G46" s="1" t="s">
        <v>207</v>
      </c>
      <c r="I46" s="19"/>
    </row>
    <row r="47" spans="1:9" x14ac:dyDescent="0.25">
      <c r="A47" s="9" t="s">
        <v>76</v>
      </c>
      <c r="B47" t="s">
        <v>235</v>
      </c>
      <c r="C47" s="1" t="s">
        <v>6</v>
      </c>
      <c r="D47" t="s">
        <v>13</v>
      </c>
      <c r="E47" t="s">
        <v>224</v>
      </c>
      <c r="F47" s="2">
        <v>40520</v>
      </c>
      <c r="G47" s="1" t="s">
        <v>167</v>
      </c>
      <c r="I47" s="19"/>
    </row>
    <row r="48" spans="1:9" x14ac:dyDescent="0.25">
      <c r="A48" s="9" t="s">
        <v>77</v>
      </c>
      <c r="B48" t="s">
        <v>236</v>
      </c>
      <c r="C48" s="1" t="s">
        <v>6</v>
      </c>
      <c r="D48" t="s">
        <v>7</v>
      </c>
      <c r="E48" t="s">
        <v>139</v>
      </c>
      <c r="F48" s="2">
        <v>40527</v>
      </c>
      <c r="G48" s="1" t="s">
        <v>166</v>
      </c>
      <c r="I48" s="19"/>
    </row>
    <row r="49" spans="1:9" x14ac:dyDescent="0.25">
      <c r="A49" s="9" t="s">
        <v>78</v>
      </c>
      <c r="B49" t="s">
        <v>237</v>
      </c>
      <c r="C49" s="1" t="s">
        <v>6</v>
      </c>
      <c r="D49" t="s">
        <v>17</v>
      </c>
      <c r="E49" t="s">
        <v>142</v>
      </c>
      <c r="F49" s="2">
        <v>40528</v>
      </c>
      <c r="G49" s="1" t="s">
        <v>163</v>
      </c>
      <c r="I49" s="19"/>
    </row>
    <row r="50" spans="1:9" x14ac:dyDescent="0.25">
      <c r="A50" s="9" t="s">
        <v>79</v>
      </c>
      <c r="B50" t="s">
        <v>238</v>
      </c>
      <c r="C50" s="1" t="s">
        <v>6</v>
      </c>
      <c r="D50" t="s">
        <v>239</v>
      </c>
      <c r="E50" t="s">
        <v>240</v>
      </c>
      <c r="F50" s="2">
        <v>40536</v>
      </c>
      <c r="G50" s="1" t="s">
        <v>163</v>
      </c>
      <c r="I50" s="19"/>
    </row>
    <row r="51" spans="1:9" x14ac:dyDescent="0.25">
      <c r="A51" s="9" t="s">
        <v>80</v>
      </c>
      <c r="B51" t="s">
        <v>241</v>
      </c>
      <c r="C51" s="1" t="s">
        <v>6</v>
      </c>
      <c r="D51" t="s">
        <v>3</v>
      </c>
      <c r="E51" t="s">
        <v>242</v>
      </c>
      <c r="F51" s="2">
        <v>40539</v>
      </c>
      <c r="G51" s="1" t="s">
        <v>166</v>
      </c>
      <c r="I51" s="19"/>
    </row>
    <row r="52" spans="1:9" x14ac:dyDescent="0.25">
      <c r="A52" s="9" t="s">
        <v>81</v>
      </c>
      <c r="B52" t="s">
        <v>243</v>
      </c>
      <c r="C52" s="1" t="s">
        <v>6</v>
      </c>
      <c r="D52" t="s">
        <v>21</v>
      </c>
      <c r="E52" t="s">
        <v>143</v>
      </c>
      <c r="F52" s="2">
        <v>40541</v>
      </c>
      <c r="G52" s="1" t="s">
        <v>163</v>
      </c>
      <c r="I52" s="19"/>
    </row>
    <row r="53" spans="1:9" x14ac:dyDescent="0.25">
      <c r="A53" s="9" t="s">
        <v>82</v>
      </c>
      <c r="B53" t="s">
        <v>244</v>
      </c>
      <c r="C53" s="1" t="s">
        <v>6</v>
      </c>
      <c r="D53" t="s">
        <v>200</v>
      </c>
      <c r="E53" t="s">
        <v>201</v>
      </c>
      <c r="F53" s="2">
        <v>40541</v>
      </c>
      <c r="G53" s="1" t="s">
        <v>207</v>
      </c>
      <c r="I53" s="19"/>
    </row>
    <row r="54" spans="1:9" x14ac:dyDescent="0.25">
      <c r="A54" s="9" t="s">
        <v>83</v>
      </c>
      <c r="B54" t="s">
        <v>245</v>
      </c>
      <c r="C54" s="1" t="s">
        <v>6</v>
      </c>
      <c r="D54" t="s">
        <v>215</v>
      </c>
      <c r="E54" t="s">
        <v>246</v>
      </c>
      <c r="F54" s="2">
        <v>40543</v>
      </c>
      <c r="G54" s="1" t="s">
        <v>166</v>
      </c>
      <c r="I54" s="19"/>
    </row>
    <row r="55" spans="1:9" x14ac:dyDescent="0.25">
      <c r="A55" s="9" t="s">
        <v>84</v>
      </c>
      <c r="B55" t="s">
        <v>247</v>
      </c>
      <c r="C55" s="1" t="s">
        <v>6</v>
      </c>
      <c r="D55" t="s">
        <v>17</v>
      </c>
      <c r="E55" t="s">
        <v>142</v>
      </c>
      <c r="F55" s="2">
        <v>40548</v>
      </c>
      <c r="G55" s="1" t="s">
        <v>165</v>
      </c>
      <c r="I55" s="19"/>
    </row>
    <row r="56" spans="1:9" x14ac:dyDescent="0.25">
      <c r="A56" s="9" t="s">
        <v>85</v>
      </c>
      <c r="B56" t="s">
        <v>248</v>
      </c>
      <c r="C56" s="1" t="s">
        <v>6</v>
      </c>
      <c r="D56" t="s">
        <v>7</v>
      </c>
      <c r="E56" t="s">
        <v>139</v>
      </c>
      <c r="F56" s="2">
        <v>40854</v>
      </c>
      <c r="G56" s="1" t="s">
        <v>163</v>
      </c>
      <c r="I56" s="19"/>
    </row>
    <row r="57" spans="1:9" x14ac:dyDescent="0.25">
      <c r="A57" s="9" t="s">
        <v>86</v>
      </c>
      <c r="B57" t="s">
        <v>249</v>
      </c>
      <c r="C57" s="1" t="s">
        <v>6</v>
      </c>
      <c r="D57" t="s">
        <v>21</v>
      </c>
      <c r="E57" t="s">
        <v>143</v>
      </c>
      <c r="F57" s="2">
        <v>40554</v>
      </c>
      <c r="G57" s="1" t="s">
        <v>204</v>
      </c>
      <c r="I57" s="19"/>
    </row>
    <row r="58" spans="1:9" x14ac:dyDescent="0.25">
      <c r="A58" s="9" t="s">
        <v>87</v>
      </c>
      <c r="B58" t="s">
        <v>250</v>
      </c>
      <c r="C58" s="1" t="s">
        <v>6</v>
      </c>
      <c r="D58" t="s">
        <v>7</v>
      </c>
      <c r="E58" t="s">
        <v>139</v>
      </c>
      <c r="F58" s="2">
        <v>42318</v>
      </c>
      <c r="G58" s="1" t="s">
        <v>204</v>
      </c>
      <c r="I58" s="19"/>
    </row>
    <row r="59" spans="1:9" x14ac:dyDescent="0.25">
      <c r="A59" s="9" t="s">
        <v>88</v>
      </c>
      <c r="B59" t="s">
        <v>251</v>
      </c>
      <c r="C59" s="1" t="s">
        <v>6</v>
      </c>
      <c r="D59" t="s">
        <v>7</v>
      </c>
      <c r="E59" t="s">
        <v>252</v>
      </c>
      <c r="F59" s="2">
        <v>40553</v>
      </c>
      <c r="G59" s="1" t="s">
        <v>168</v>
      </c>
      <c r="I59" s="19"/>
    </row>
    <row r="60" spans="1:9" x14ac:dyDescent="0.25">
      <c r="A60" s="9" t="s">
        <v>89</v>
      </c>
      <c r="B60" t="s">
        <v>253</v>
      </c>
      <c r="C60" s="1" t="s">
        <v>6</v>
      </c>
      <c r="D60" t="s">
        <v>215</v>
      </c>
      <c r="E60" t="s">
        <v>246</v>
      </c>
      <c r="F60" s="2">
        <v>40588</v>
      </c>
      <c r="G60" s="1" t="s">
        <v>171</v>
      </c>
      <c r="I60" s="19"/>
    </row>
    <row r="61" spans="1:9" x14ac:dyDescent="0.25">
      <c r="A61" s="9" t="s">
        <v>90</v>
      </c>
      <c r="B61" t="s">
        <v>254</v>
      </c>
      <c r="C61" s="1" t="s">
        <v>6</v>
      </c>
      <c r="D61" t="s">
        <v>25</v>
      </c>
      <c r="E61" t="s">
        <v>255</v>
      </c>
      <c r="F61" s="2">
        <v>40590</v>
      </c>
      <c r="G61" s="1" t="s">
        <v>256</v>
      </c>
      <c r="I61" s="19"/>
    </row>
    <row r="62" spans="1:9" x14ac:dyDescent="0.25">
      <c r="A62" s="9" t="s">
        <v>91</v>
      </c>
      <c r="B62" t="s">
        <v>257</v>
      </c>
      <c r="C62" s="1" t="s">
        <v>6</v>
      </c>
      <c r="D62" t="s">
        <v>17</v>
      </c>
      <c r="E62" t="s">
        <v>142</v>
      </c>
      <c r="F62" s="2">
        <v>40599</v>
      </c>
      <c r="G62" s="1" t="s">
        <v>169</v>
      </c>
      <c r="I62" s="19"/>
    </row>
    <row r="63" spans="1:9" x14ac:dyDescent="0.25">
      <c r="A63" s="9" t="s">
        <v>92</v>
      </c>
      <c r="B63" t="s">
        <v>258</v>
      </c>
      <c r="C63" s="1" t="s">
        <v>6</v>
      </c>
      <c r="D63" t="s">
        <v>18</v>
      </c>
      <c r="E63" t="s">
        <v>259</v>
      </c>
      <c r="F63" s="2">
        <v>40604</v>
      </c>
      <c r="G63" s="1" t="s">
        <v>260</v>
      </c>
      <c r="I63" s="19"/>
    </row>
    <row r="64" spans="1:9" x14ac:dyDescent="0.25">
      <c r="A64" s="9" t="s">
        <v>93</v>
      </c>
      <c r="B64" t="s">
        <v>261</v>
      </c>
      <c r="C64" s="1" t="s">
        <v>6</v>
      </c>
      <c r="D64" t="s">
        <v>7</v>
      </c>
      <c r="E64" t="s">
        <v>139</v>
      </c>
      <c r="F64" s="2">
        <v>40660</v>
      </c>
      <c r="G64" s="1" t="s">
        <v>166</v>
      </c>
      <c r="I64" s="19"/>
    </row>
    <row r="65" spans="1:9" x14ac:dyDescent="0.25">
      <c r="A65" s="9" t="s">
        <v>94</v>
      </c>
      <c r="B65" t="s">
        <v>262</v>
      </c>
      <c r="C65" s="1" t="s">
        <v>6</v>
      </c>
      <c r="D65" t="s">
        <v>7</v>
      </c>
      <c r="E65" t="s">
        <v>139</v>
      </c>
      <c r="F65" s="2">
        <v>40654</v>
      </c>
      <c r="G65" s="1" t="s">
        <v>169</v>
      </c>
      <c r="I65" s="19"/>
    </row>
    <row r="66" spans="1:9" x14ac:dyDescent="0.25">
      <c r="A66" s="9" t="s">
        <v>95</v>
      </c>
      <c r="B66" t="s">
        <v>263</v>
      </c>
      <c r="C66" s="1" t="s">
        <v>6</v>
      </c>
      <c r="D66" t="s">
        <v>200</v>
      </c>
      <c r="E66" t="s">
        <v>201</v>
      </c>
      <c r="F66" s="2">
        <v>40633</v>
      </c>
      <c r="G66" s="1" t="s">
        <v>166</v>
      </c>
      <c r="I66" s="19"/>
    </row>
    <row r="67" spans="1:9" x14ac:dyDescent="0.25">
      <c r="A67" s="9" t="s">
        <v>96</v>
      </c>
      <c r="B67" t="s">
        <v>264</v>
      </c>
      <c r="C67" s="1" t="s">
        <v>6</v>
      </c>
      <c r="D67" t="s">
        <v>7</v>
      </c>
      <c r="E67" t="s">
        <v>139</v>
      </c>
      <c r="F67" s="2">
        <v>40738</v>
      </c>
      <c r="G67" s="1" t="s">
        <v>165</v>
      </c>
      <c r="I67" s="19"/>
    </row>
    <row r="68" spans="1:9" x14ac:dyDescent="0.25">
      <c r="A68" s="9" t="s">
        <v>265</v>
      </c>
      <c r="B68" t="s">
        <v>266</v>
      </c>
      <c r="C68" s="1" t="s">
        <v>6</v>
      </c>
      <c r="D68" t="s">
        <v>18</v>
      </c>
      <c r="E68" t="s">
        <v>146</v>
      </c>
      <c r="F68" s="2">
        <v>44322</v>
      </c>
      <c r="G68" s="1" t="s">
        <v>267</v>
      </c>
      <c r="I68" s="19"/>
    </row>
    <row r="69" spans="1:9" x14ac:dyDescent="0.25">
      <c r="A69" s="9" t="s">
        <v>97</v>
      </c>
      <c r="B69" t="s">
        <v>268</v>
      </c>
      <c r="C69" s="1" t="s">
        <v>6</v>
      </c>
      <c r="D69" t="s">
        <v>215</v>
      </c>
      <c r="E69" t="s">
        <v>246</v>
      </c>
      <c r="F69" s="2">
        <v>40750</v>
      </c>
      <c r="G69" s="1" t="s">
        <v>171</v>
      </c>
      <c r="I69" s="19"/>
    </row>
    <row r="70" spans="1:9" x14ac:dyDescent="0.25">
      <c r="A70" s="9" t="s">
        <v>98</v>
      </c>
      <c r="B70" t="s">
        <v>269</v>
      </c>
      <c r="C70" s="1" t="s">
        <v>6</v>
      </c>
      <c r="D70" t="s">
        <v>18</v>
      </c>
      <c r="E70" t="s">
        <v>270</v>
      </c>
      <c r="F70" s="2">
        <v>40756</v>
      </c>
      <c r="G70" s="1" t="s">
        <v>163</v>
      </c>
      <c r="I70" s="19"/>
    </row>
    <row r="71" spans="1:9" x14ac:dyDescent="0.25">
      <c r="A71" s="9" t="s">
        <v>100</v>
      </c>
      <c r="B71" t="s">
        <v>271</v>
      </c>
      <c r="C71" s="1" t="s">
        <v>6</v>
      </c>
      <c r="D71" t="s">
        <v>7</v>
      </c>
      <c r="E71" t="s">
        <v>139</v>
      </c>
      <c r="F71" s="2">
        <v>40799</v>
      </c>
      <c r="G71" s="1" t="s">
        <v>170</v>
      </c>
      <c r="I71" s="19"/>
    </row>
    <row r="72" spans="1:9" x14ac:dyDescent="0.25">
      <c r="A72" s="9" t="s">
        <v>101</v>
      </c>
      <c r="B72" t="s">
        <v>272</v>
      </c>
      <c r="C72" s="1" t="s">
        <v>6</v>
      </c>
      <c r="D72" t="s">
        <v>3</v>
      </c>
      <c r="E72" t="s">
        <v>140</v>
      </c>
      <c r="F72" s="2">
        <v>40801</v>
      </c>
      <c r="G72" s="1" t="s">
        <v>165</v>
      </c>
      <c r="I72" s="19"/>
    </row>
    <row r="73" spans="1:9" x14ac:dyDescent="0.25">
      <c r="A73" s="9" t="s">
        <v>102</v>
      </c>
      <c r="B73" t="s">
        <v>273</v>
      </c>
      <c r="C73" s="1" t="s">
        <v>6</v>
      </c>
      <c r="D73" t="s">
        <v>7</v>
      </c>
      <c r="E73" t="s">
        <v>139</v>
      </c>
      <c r="F73" s="2">
        <v>40806</v>
      </c>
      <c r="G73" s="1" t="s">
        <v>163</v>
      </c>
      <c r="I73" s="19"/>
    </row>
    <row r="74" spans="1:9" x14ac:dyDescent="0.25">
      <c r="A74" s="9" t="s">
        <v>103</v>
      </c>
      <c r="B74" t="s">
        <v>274</v>
      </c>
      <c r="C74" s="1" t="s">
        <v>6</v>
      </c>
      <c r="D74" t="s">
        <v>3</v>
      </c>
      <c r="E74" t="s">
        <v>242</v>
      </c>
      <c r="F74" s="2">
        <v>40954</v>
      </c>
      <c r="G74" s="1" t="s">
        <v>163</v>
      </c>
      <c r="I74" s="19"/>
    </row>
    <row r="75" spans="1:9" x14ac:dyDescent="0.25">
      <c r="A75" s="9" t="s">
        <v>104</v>
      </c>
      <c r="B75" t="s">
        <v>275</v>
      </c>
      <c r="C75" s="1" t="s">
        <v>6</v>
      </c>
      <c r="D75" t="s">
        <v>3</v>
      </c>
      <c r="E75" t="s">
        <v>242</v>
      </c>
      <c r="F75" s="2">
        <v>40969</v>
      </c>
      <c r="G75" s="1" t="s">
        <v>276</v>
      </c>
      <c r="I75" s="19"/>
    </row>
    <row r="76" spans="1:9" x14ac:dyDescent="0.25">
      <c r="A76" s="9" t="s">
        <v>106</v>
      </c>
      <c r="B76" t="s">
        <v>277</v>
      </c>
      <c r="C76" s="1" t="s">
        <v>6</v>
      </c>
      <c r="D76" t="s">
        <v>7</v>
      </c>
      <c r="E76" t="s">
        <v>139</v>
      </c>
      <c r="F76" s="2">
        <v>41053</v>
      </c>
      <c r="G76" s="1" t="s">
        <v>170</v>
      </c>
      <c r="I76" s="19"/>
    </row>
    <row r="77" spans="1:9" x14ac:dyDescent="0.25">
      <c r="A77" s="9" t="s">
        <v>278</v>
      </c>
      <c r="B77" t="s">
        <v>279</v>
      </c>
      <c r="C77" s="1" t="s">
        <v>6</v>
      </c>
      <c r="D77" t="s">
        <v>25</v>
      </c>
      <c r="E77" t="s">
        <v>145</v>
      </c>
      <c r="F77" s="2">
        <v>43908</v>
      </c>
      <c r="G77" s="1" t="s">
        <v>171</v>
      </c>
      <c r="I77" s="19"/>
    </row>
    <row r="78" spans="1:9" x14ac:dyDescent="0.25">
      <c r="A78" s="9" t="s">
        <v>107</v>
      </c>
      <c r="B78" t="s">
        <v>280</v>
      </c>
      <c r="C78" s="1" t="s">
        <v>6</v>
      </c>
      <c r="D78" t="s">
        <v>7</v>
      </c>
      <c r="E78" t="s">
        <v>139</v>
      </c>
      <c r="F78" s="2">
        <v>41148</v>
      </c>
      <c r="G78" s="1" t="s">
        <v>165</v>
      </c>
      <c r="I78" s="19"/>
    </row>
    <row r="79" spans="1:9" x14ac:dyDescent="0.25">
      <c r="A79" s="9" t="s">
        <v>108</v>
      </c>
      <c r="B79" t="s">
        <v>281</v>
      </c>
      <c r="C79" s="1" t="s">
        <v>6</v>
      </c>
      <c r="D79" t="s">
        <v>3</v>
      </c>
      <c r="E79" t="s">
        <v>138</v>
      </c>
      <c r="F79" s="2">
        <v>41183</v>
      </c>
      <c r="G79" s="1" t="s">
        <v>204</v>
      </c>
      <c r="I79" s="19"/>
    </row>
    <row r="80" spans="1:9" x14ac:dyDescent="0.25">
      <c r="A80" s="9" t="s">
        <v>109</v>
      </c>
      <c r="B80" t="s">
        <v>282</v>
      </c>
      <c r="C80" s="1" t="s">
        <v>6</v>
      </c>
      <c r="D80" t="s">
        <v>3</v>
      </c>
      <c r="E80" t="s">
        <v>140</v>
      </c>
      <c r="F80" s="2">
        <v>41178</v>
      </c>
      <c r="G80" s="1" t="s">
        <v>276</v>
      </c>
      <c r="I80" s="19"/>
    </row>
    <row r="81" spans="1:9" x14ac:dyDescent="0.25">
      <c r="A81" s="9" t="s">
        <v>110</v>
      </c>
      <c r="B81" t="s">
        <v>283</v>
      </c>
      <c r="C81" s="1" t="s">
        <v>6</v>
      </c>
      <c r="D81" t="s">
        <v>215</v>
      </c>
      <c r="E81" t="s">
        <v>246</v>
      </c>
      <c r="F81" s="2">
        <v>41198</v>
      </c>
      <c r="G81" s="1" t="s">
        <v>284</v>
      </c>
      <c r="I81" s="19"/>
    </row>
    <row r="82" spans="1:9" x14ac:dyDescent="0.25">
      <c r="A82" s="9" t="s">
        <v>111</v>
      </c>
      <c r="B82" t="s">
        <v>285</v>
      </c>
      <c r="C82" s="1" t="s">
        <v>6</v>
      </c>
      <c r="D82" t="s">
        <v>7</v>
      </c>
      <c r="E82" t="s">
        <v>139</v>
      </c>
      <c r="F82" s="2">
        <v>41198</v>
      </c>
      <c r="G82" s="1" t="s">
        <v>165</v>
      </c>
      <c r="I82" s="19"/>
    </row>
    <row r="83" spans="1:9" x14ac:dyDescent="0.25">
      <c r="A83" s="9" t="s">
        <v>112</v>
      </c>
      <c r="B83" t="s">
        <v>286</v>
      </c>
      <c r="C83" s="1" t="s">
        <v>6</v>
      </c>
      <c r="D83" t="s">
        <v>3</v>
      </c>
      <c r="E83" t="s">
        <v>140</v>
      </c>
      <c r="F83" s="2">
        <v>41298</v>
      </c>
      <c r="G83" s="1" t="s">
        <v>165</v>
      </c>
      <c r="I83" s="19"/>
    </row>
    <row r="84" spans="1:9" x14ac:dyDescent="0.25">
      <c r="A84" s="9" t="s">
        <v>113</v>
      </c>
      <c r="B84" t="s">
        <v>287</v>
      </c>
      <c r="C84" s="1" t="s">
        <v>6</v>
      </c>
      <c r="D84" t="s">
        <v>13</v>
      </c>
      <c r="E84" t="s">
        <v>288</v>
      </c>
      <c r="F84" s="2">
        <v>41354</v>
      </c>
      <c r="G84" s="1" t="s">
        <v>172</v>
      </c>
      <c r="I84" s="19"/>
    </row>
    <row r="85" spans="1:9" x14ac:dyDescent="0.25">
      <c r="A85" s="9" t="s">
        <v>114</v>
      </c>
      <c r="B85" t="s">
        <v>289</v>
      </c>
      <c r="C85" s="1" t="s">
        <v>6</v>
      </c>
      <c r="D85" t="s">
        <v>17</v>
      </c>
      <c r="E85" t="s">
        <v>142</v>
      </c>
      <c r="F85" s="2">
        <v>41359</v>
      </c>
      <c r="G85" s="1" t="s">
        <v>163</v>
      </c>
      <c r="I85" s="19"/>
    </row>
    <row r="86" spans="1:9" x14ac:dyDescent="0.25">
      <c r="A86" s="9" t="s">
        <v>115</v>
      </c>
      <c r="B86" t="s">
        <v>290</v>
      </c>
      <c r="C86" s="1" t="s">
        <v>6</v>
      </c>
      <c r="D86" t="s">
        <v>200</v>
      </c>
      <c r="E86" t="s">
        <v>291</v>
      </c>
      <c r="F86" s="2">
        <v>41453</v>
      </c>
      <c r="G86" s="1" t="s">
        <v>164</v>
      </c>
      <c r="I86" s="19"/>
    </row>
    <row r="87" spans="1:9" x14ac:dyDescent="0.25">
      <c r="A87" s="9" t="s">
        <v>116</v>
      </c>
      <c r="B87" t="s">
        <v>292</v>
      </c>
      <c r="C87" s="1" t="s">
        <v>6</v>
      </c>
      <c r="D87" t="s">
        <v>17</v>
      </c>
      <c r="E87" t="s">
        <v>142</v>
      </c>
      <c r="F87" s="2">
        <v>41481</v>
      </c>
      <c r="G87" s="1" t="s">
        <v>276</v>
      </c>
      <c r="I87" s="19"/>
    </row>
    <row r="88" spans="1:9" x14ac:dyDescent="0.25">
      <c r="A88" s="9" t="s">
        <v>117</v>
      </c>
      <c r="B88" t="s">
        <v>293</v>
      </c>
      <c r="C88" s="1" t="s">
        <v>6</v>
      </c>
      <c r="D88" t="s">
        <v>13</v>
      </c>
      <c r="E88" t="s">
        <v>221</v>
      </c>
      <c r="F88" s="2">
        <v>41540</v>
      </c>
      <c r="G88" s="1" t="s">
        <v>276</v>
      </c>
      <c r="I88" s="19"/>
    </row>
    <row r="89" spans="1:9" x14ac:dyDescent="0.25">
      <c r="A89" s="9" t="s">
        <v>118</v>
      </c>
      <c r="B89" t="s">
        <v>294</v>
      </c>
      <c r="C89" s="1" t="s">
        <v>6</v>
      </c>
      <c r="D89" t="s">
        <v>13</v>
      </c>
      <c r="E89" t="s">
        <v>224</v>
      </c>
      <c r="F89" s="2">
        <v>41590</v>
      </c>
      <c r="G89" s="1" t="s">
        <v>172</v>
      </c>
      <c r="I89" s="19"/>
    </row>
    <row r="90" spans="1:9" x14ac:dyDescent="0.25">
      <c r="A90" s="9" t="s">
        <v>119</v>
      </c>
      <c r="B90" t="s">
        <v>295</v>
      </c>
      <c r="C90" s="1" t="s">
        <v>6</v>
      </c>
      <c r="D90" t="s">
        <v>21</v>
      </c>
      <c r="E90" t="s">
        <v>296</v>
      </c>
      <c r="F90" s="2">
        <v>41632</v>
      </c>
      <c r="G90" s="1" t="s">
        <v>163</v>
      </c>
      <c r="I90" s="19"/>
    </row>
    <row r="91" spans="1:9" x14ac:dyDescent="0.25">
      <c r="A91" s="9" t="s">
        <v>121</v>
      </c>
      <c r="B91" t="s">
        <v>297</v>
      </c>
      <c r="C91" s="1" t="s">
        <v>6</v>
      </c>
      <c r="D91" t="s">
        <v>3</v>
      </c>
      <c r="E91" t="s">
        <v>242</v>
      </c>
      <c r="F91" s="2">
        <v>41701</v>
      </c>
      <c r="G91" s="1" t="s">
        <v>298</v>
      </c>
      <c r="I91" s="19"/>
    </row>
    <row r="92" spans="1:9" x14ac:dyDescent="0.25">
      <c r="A92" s="9" t="s">
        <v>122</v>
      </c>
      <c r="B92" t="s">
        <v>299</v>
      </c>
      <c r="C92" s="1" t="s">
        <v>6</v>
      </c>
      <c r="D92" t="s">
        <v>7</v>
      </c>
      <c r="E92" t="s">
        <v>139</v>
      </c>
      <c r="F92" s="2">
        <v>42374</v>
      </c>
      <c r="G92" s="1" t="s">
        <v>267</v>
      </c>
      <c r="I92" s="19"/>
    </row>
    <row r="93" spans="1:9" x14ac:dyDescent="0.25">
      <c r="A93" s="9" t="s">
        <v>125</v>
      </c>
      <c r="B93" t="s">
        <v>300</v>
      </c>
      <c r="C93" s="1" t="s">
        <v>6</v>
      </c>
      <c r="D93" t="s">
        <v>7</v>
      </c>
      <c r="E93" t="s">
        <v>139</v>
      </c>
      <c r="F93" s="2">
        <v>41904</v>
      </c>
      <c r="G93" s="1" t="s">
        <v>164</v>
      </c>
      <c r="I93" s="19"/>
    </row>
    <row r="94" spans="1:9" x14ac:dyDescent="0.25">
      <c r="A94" s="9" t="s">
        <v>126</v>
      </c>
      <c r="B94" t="s">
        <v>301</v>
      </c>
      <c r="C94" s="1" t="s">
        <v>6</v>
      </c>
      <c r="D94" t="s">
        <v>7</v>
      </c>
      <c r="E94" t="s">
        <v>144</v>
      </c>
      <c r="F94" s="2">
        <v>41905</v>
      </c>
      <c r="G94" s="1" t="s">
        <v>302</v>
      </c>
      <c r="I94" s="19"/>
    </row>
    <row r="95" spans="1:9" x14ac:dyDescent="0.25">
      <c r="A95" s="9" t="s">
        <v>127</v>
      </c>
      <c r="B95" t="s">
        <v>303</v>
      </c>
      <c r="C95" s="1" t="s">
        <v>6</v>
      </c>
      <c r="D95" t="s">
        <v>21</v>
      </c>
      <c r="E95" t="s">
        <v>296</v>
      </c>
      <c r="F95" s="2">
        <v>41907</v>
      </c>
      <c r="G95" s="1" t="s">
        <v>304</v>
      </c>
      <c r="I95" s="19"/>
    </row>
    <row r="96" spans="1:9" x14ac:dyDescent="0.25">
      <c r="A96" s="9" t="s">
        <v>128</v>
      </c>
      <c r="B96" t="s">
        <v>305</v>
      </c>
      <c r="C96" s="1" t="s">
        <v>6</v>
      </c>
      <c r="D96" t="s">
        <v>17</v>
      </c>
      <c r="E96" t="s">
        <v>142</v>
      </c>
      <c r="F96" s="2">
        <v>41911</v>
      </c>
      <c r="G96" s="1" t="s">
        <v>204</v>
      </c>
      <c r="I96" s="19"/>
    </row>
    <row r="97" spans="1:9" x14ac:dyDescent="0.25">
      <c r="A97" s="9" t="s">
        <v>130</v>
      </c>
      <c r="B97" t="s">
        <v>306</v>
      </c>
      <c r="C97" s="1" t="s">
        <v>6</v>
      </c>
      <c r="D97" t="s">
        <v>7</v>
      </c>
      <c r="E97" t="s">
        <v>252</v>
      </c>
      <c r="F97" s="2">
        <v>41941</v>
      </c>
      <c r="G97" s="1" t="s">
        <v>171</v>
      </c>
      <c r="I97" s="19"/>
    </row>
    <row r="98" spans="1:9" x14ac:dyDescent="0.25">
      <c r="A98" s="9" t="s">
        <v>307</v>
      </c>
      <c r="B98" t="s">
        <v>308</v>
      </c>
      <c r="C98" s="1" t="s">
        <v>6</v>
      </c>
      <c r="D98" t="s">
        <v>7</v>
      </c>
      <c r="E98" t="s">
        <v>252</v>
      </c>
      <c r="F98" s="2">
        <v>44337</v>
      </c>
      <c r="G98" s="1" t="s">
        <v>163</v>
      </c>
      <c r="I98" s="19"/>
    </row>
    <row r="99" spans="1:9" x14ac:dyDescent="0.25">
      <c r="A99" s="9" t="s">
        <v>309</v>
      </c>
      <c r="B99" t="s">
        <v>310</v>
      </c>
      <c r="C99" s="1" t="s">
        <v>6</v>
      </c>
      <c r="D99" t="s">
        <v>7</v>
      </c>
      <c r="E99" t="s">
        <v>227</v>
      </c>
      <c r="F99" s="2">
        <v>42851</v>
      </c>
      <c r="G99" s="1" t="s">
        <v>163</v>
      </c>
      <c r="I99" s="19"/>
    </row>
    <row r="100" spans="1:9" x14ac:dyDescent="0.25">
      <c r="A100" s="9" t="s">
        <v>311</v>
      </c>
      <c r="B100" t="s">
        <v>312</v>
      </c>
      <c r="C100" s="1" t="s">
        <v>6</v>
      </c>
      <c r="D100" t="s">
        <v>3</v>
      </c>
      <c r="E100" t="s">
        <v>313</v>
      </c>
      <c r="F100" s="2">
        <v>42031</v>
      </c>
      <c r="G100" s="1" t="s">
        <v>267</v>
      </c>
      <c r="I100" s="19"/>
    </row>
    <row r="101" spans="1:9" x14ac:dyDescent="0.25">
      <c r="A101" s="9" t="s">
        <v>314</v>
      </c>
      <c r="B101" t="s">
        <v>315</v>
      </c>
      <c r="C101" s="1" t="s">
        <v>6</v>
      </c>
      <c r="D101" t="s">
        <v>3</v>
      </c>
      <c r="E101" t="s">
        <v>242</v>
      </c>
      <c r="F101" s="2">
        <v>42081</v>
      </c>
      <c r="G101" s="1" t="s">
        <v>164</v>
      </c>
      <c r="I101" s="19"/>
    </row>
    <row r="102" spans="1:9" x14ac:dyDescent="0.25">
      <c r="A102" s="9" t="s">
        <v>316</v>
      </c>
      <c r="B102" t="s">
        <v>317</v>
      </c>
      <c r="C102" s="1" t="s">
        <v>6</v>
      </c>
      <c r="D102" t="s">
        <v>215</v>
      </c>
      <c r="E102" t="s">
        <v>246</v>
      </c>
      <c r="F102" s="2">
        <v>42102</v>
      </c>
      <c r="G102" s="1" t="s">
        <v>276</v>
      </c>
      <c r="I102" s="19"/>
    </row>
    <row r="103" spans="1:9" x14ac:dyDescent="0.25">
      <c r="A103" s="9" t="s">
        <v>318</v>
      </c>
      <c r="B103" t="s">
        <v>319</v>
      </c>
      <c r="C103" s="1" t="s">
        <v>6</v>
      </c>
      <c r="D103" t="s">
        <v>3</v>
      </c>
      <c r="E103" t="s">
        <v>138</v>
      </c>
      <c r="F103" s="2">
        <v>42102</v>
      </c>
      <c r="G103" s="1" t="s">
        <v>197</v>
      </c>
      <c r="I103" s="19"/>
    </row>
    <row r="104" spans="1:9" x14ac:dyDescent="0.25">
      <c r="A104" s="9" t="s">
        <v>320</v>
      </c>
      <c r="B104" t="s">
        <v>321</v>
      </c>
      <c r="C104" s="1" t="s">
        <v>6</v>
      </c>
      <c r="D104" t="s">
        <v>7</v>
      </c>
      <c r="E104" t="s">
        <v>227</v>
      </c>
      <c r="F104" s="2">
        <v>42144</v>
      </c>
      <c r="G104" s="1" t="s">
        <v>267</v>
      </c>
      <c r="I104" s="19"/>
    </row>
    <row r="105" spans="1:9" x14ac:dyDescent="0.25">
      <c r="A105" s="9" t="s">
        <v>322</v>
      </c>
      <c r="B105" t="s">
        <v>323</v>
      </c>
      <c r="C105" s="1" t="s">
        <v>6</v>
      </c>
      <c r="D105" t="s">
        <v>7</v>
      </c>
      <c r="E105" t="s">
        <v>227</v>
      </c>
      <c r="F105" s="2">
        <v>42200</v>
      </c>
      <c r="G105" s="1" t="s">
        <v>164</v>
      </c>
      <c r="I105" s="19"/>
    </row>
    <row r="106" spans="1:9" x14ac:dyDescent="0.25">
      <c r="A106" s="9" t="s">
        <v>324</v>
      </c>
      <c r="B106" t="s">
        <v>325</v>
      </c>
      <c r="C106" s="1" t="s">
        <v>6</v>
      </c>
      <c r="D106" t="s">
        <v>25</v>
      </c>
      <c r="E106" t="s">
        <v>145</v>
      </c>
      <c r="F106" s="2">
        <v>42202</v>
      </c>
      <c r="G106" s="1" t="s">
        <v>165</v>
      </c>
      <c r="I106" s="19"/>
    </row>
    <row r="107" spans="1:9" x14ac:dyDescent="0.25">
      <c r="A107" s="9" t="s">
        <v>326</v>
      </c>
      <c r="B107" t="s">
        <v>327</v>
      </c>
      <c r="C107" s="1" t="s">
        <v>6</v>
      </c>
      <c r="D107" t="s">
        <v>239</v>
      </c>
      <c r="E107" t="s">
        <v>240</v>
      </c>
      <c r="F107" s="2">
        <v>42199</v>
      </c>
      <c r="G107" s="1" t="s">
        <v>267</v>
      </c>
      <c r="I107" s="19"/>
    </row>
    <row r="108" spans="1:9" x14ac:dyDescent="0.25">
      <c r="A108" s="9" t="s">
        <v>328</v>
      </c>
      <c r="B108" t="s">
        <v>329</v>
      </c>
      <c r="C108" s="1" t="s">
        <v>6</v>
      </c>
      <c r="D108" t="s">
        <v>7</v>
      </c>
      <c r="E108" t="s">
        <v>330</v>
      </c>
      <c r="F108" s="2">
        <v>42202</v>
      </c>
      <c r="G108" s="1" t="s">
        <v>172</v>
      </c>
      <c r="I108" s="19"/>
    </row>
    <row r="109" spans="1:9" x14ac:dyDescent="0.25">
      <c r="A109" s="9" t="s">
        <v>331</v>
      </c>
      <c r="B109" t="s">
        <v>332</v>
      </c>
      <c r="C109" s="1" t="s">
        <v>6</v>
      </c>
      <c r="D109" t="s">
        <v>3</v>
      </c>
      <c r="E109" t="s">
        <v>242</v>
      </c>
      <c r="F109" s="2">
        <v>42208</v>
      </c>
      <c r="G109" s="1" t="s">
        <v>164</v>
      </c>
      <c r="I109" s="19"/>
    </row>
    <row r="110" spans="1:9" x14ac:dyDescent="0.25">
      <c r="A110" s="9" t="s">
        <v>333</v>
      </c>
      <c r="B110" t="s">
        <v>334</v>
      </c>
      <c r="C110" s="1" t="s">
        <v>6</v>
      </c>
      <c r="D110" t="s">
        <v>3</v>
      </c>
      <c r="E110" t="s">
        <v>138</v>
      </c>
      <c r="F110" s="2">
        <v>42208</v>
      </c>
      <c r="G110" s="1" t="s">
        <v>170</v>
      </c>
      <c r="I110" s="19"/>
    </row>
    <row r="111" spans="1:9" x14ac:dyDescent="0.25">
      <c r="A111" s="9" t="s">
        <v>335</v>
      </c>
      <c r="B111" t="s">
        <v>336</v>
      </c>
      <c r="C111" s="1" t="s">
        <v>6</v>
      </c>
      <c r="D111" t="s">
        <v>3</v>
      </c>
      <c r="E111" t="s">
        <v>140</v>
      </c>
      <c r="F111" s="2">
        <v>42219</v>
      </c>
      <c r="G111" s="1" t="s">
        <v>267</v>
      </c>
      <c r="I111" s="19"/>
    </row>
    <row r="112" spans="1:9" x14ac:dyDescent="0.25">
      <c r="A112" s="9" t="s">
        <v>337</v>
      </c>
      <c r="B112" t="s">
        <v>338</v>
      </c>
      <c r="C112" s="1" t="s">
        <v>6</v>
      </c>
      <c r="D112" t="s">
        <v>7</v>
      </c>
      <c r="E112" t="s">
        <v>139</v>
      </c>
      <c r="F112" s="2">
        <v>42221</v>
      </c>
      <c r="G112" s="1" t="s">
        <v>164</v>
      </c>
      <c r="I112" s="19"/>
    </row>
    <row r="113" spans="1:9" x14ac:dyDescent="0.25">
      <c r="A113" s="9" t="s">
        <v>339</v>
      </c>
      <c r="B113" t="s">
        <v>340</v>
      </c>
      <c r="C113" s="1" t="s">
        <v>6</v>
      </c>
      <c r="D113" t="s">
        <v>7</v>
      </c>
      <c r="E113" t="s">
        <v>341</v>
      </c>
      <c r="F113" s="2">
        <v>42228</v>
      </c>
      <c r="G113" s="1" t="s">
        <v>164</v>
      </c>
      <c r="I113" s="19"/>
    </row>
    <row r="114" spans="1:9" x14ac:dyDescent="0.25">
      <c r="A114" s="9" t="s">
        <v>342</v>
      </c>
      <c r="B114" t="s">
        <v>343</v>
      </c>
      <c r="C114" s="1" t="s">
        <v>6</v>
      </c>
      <c r="D114" t="s">
        <v>7</v>
      </c>
      <c r="E114" t="s">
        <v>139</v>
      </c>
      <c r="F114" s="2">
        <v>42216</v>
      </c>
      <c r="G114" s="1" t="s">
        <v>164</v>
      </c>
      <c r="I114" s="19"/>
    </row>
    <row r="115" spans="1:9" x14ac:dyDescent="0.25">
      <c r="A115" s="9" t="s">
        <v>344</v>
      </c>
      <c r="B115" t="s">
        <v>345</v>
      </c>
      <c r="C115" s="1" t="s">
        <v>6</v>
      </c>
      <c r="D115" t="s">
        <v>3</v>
      </c>
      <c r="E115" t="s">
        <v>313</v>
      </c>
      <c r="F115" s="2">
        <v>42269</v>
      </c>
      <c r="G115" s="1" t="s">
        <v>164</v>
      </c>
      <c r="I115" s="19"/>
    </row>
    <row r="116" spans="1:9" x14ac:dyDescent="0.25">
      <c r="A116" s="9" t="s">
        <v>346</v>
      </c>
      <c r="B116" t="s">
        <v>347</v>
      </c>
      <c r="C116" s="1" t="s">
        <v>6</v>
      </c>
      <c r="D116" t="s">
        <v>3</v>
      </c>
      <c r="E116" t="s">
        <v>242</v>
      </c>
      <c r="F116" s="2">
        <v>42284</v>
      </c>
      <c r="G116" s="1" t="s">
        <v>164</v>
      </c>
      <c r="I116" s="19"/>
    </row>
    <row r="117" spans="1:9" x14ac:dyDescent="0.25">
      <c r="A117" s="9" t="s">
        <v>348</v>
      </c>
      <c r="B117" t="s">
        <v>349</v>
      </c>
      <c r="C117" s="1" t="s">
        <v>6</v>
      </c>
      <c r="D117" t="s">
        <v>7</v>
      </c>
      <c r="E117" t="s">
        <v>341</v>
      </c>
      <c r="F117" s="2">
        <v>42297</v>
      </c>
      <c r="G117" s="1" t="s">
        <v>168</v>
      </c>
      <c r="I117" s="19"/>
    </row>
    <row r="118" spans="1:9" x14ac:dyDescent="0.25">
      <c r="A118" s="9" t="s">
        <v>350</v>
      </c>
      <c r="B118" t="s">
        <v>351</v>
      </c>
      <c r="C118" s="1" t="s">
        <v>6</v>
      </c>
      <c r="D118" t="s">
        <v>7</v>
      </c>
      <c r="E118" t="s">
        <v>139</v>
      </c>
      <c r="F118" s="2">
        <v>42334</v>
      </c>
      <c r="G118" s="1" t="s">
        <v>276</v>
      </c>
      <c r="I118" s="19"/>
    </row>
    <row r="119" spans="1:9" x14ac:dyDescent="0.25">
      <c r="A119" s="9" t="s">
        <v>352</v>
      </c>
      <c r="B119" t="s">
        <v>353</v>
      </c>
      <c r="C119" s="1" t="s">
        <v>6</v>
      </c>
      <c r="D119" t="s">
        <v>215</v>
      </c>
      <c r="E119" t="s">
        <v>246</v>
      </c>
      <c r="F119" s="2">
        <v>42341</v>
      </c>
      <c r="G119" s="1" t="s">
        <v>172</v>
      </c>
      <c r="I119" s="19"/>
    </row>
    <row r="120" spans="1:9" x14ac:dyDescent="0.25">
      <c r="A120" s="9" t="s">
        <v>354</v>
      </c>
      <c r="B120" t="s">
        <v>355</v>
      </c>
      <c r="C120" s="1" t="s">
        <v>6</v>
      </c>
      <c r="D120" t="s">
        <v>7</v>
      </c>
      <c r="E120" t="s">
        <v>356</v>
      </c>
      <c r="F120" s="2">
        <v>42360</v>
      </c>
      <c r="G120" s="1" t="s">
        <v>166</v>
      </c>
      <c r="I120" s="19"/>
    </row>
    <row r="121" spans="1:9" x14ac:dyDescent="0.25">
      <c r="A121" s="9" t="s">
        <v>357</v>
      </c>
      <c r="B121" t="s">
        <v>358</v>
      </c>
      <c r="C121" s="1" t="s">
        <v>6</v>
      </c>
      <c r="D121" t="s">
        <v>7</v>
      </c>
      <c r="E121" t="s">
        <v>227</v>
      </c>
      <c r="F121" s="2">
        <v>42387</v>
      </c>
      <c r="G121" s="1" t="s">
        <v>164</v>
      </c>
      <c r="I121" s="19"/>
    </row>
    <row r="122" spans="1:9" x14ac:dyDescent="0.25">
      <c r="A122" s="9" t="s">
        <v>359</v>
      </c>
      <c r="B122" t="s">
        <v>360</v>
      </c>
      <c r="C122" s="1" t="s">
        <v>6</v>
      </c>
      <c r="D122" t="s">
        <v>7</v>
      </c>
      <c r="E122" t="s">
        <v>341</v>
      </c>
      <c r="F122" s="2">
        <v>43186</v>
      </c>
      <c r="G122" s="1" t="s">
        <v>276</v>
      </c>
      <c r="I122" s="19"/>
    </row>
    <row r="123" spans="1:9" x14ac:dyDescent="0.25">
      <c r="A123" s="9" t="s">
        <v>361</v>
      </c>
      <c r="B123" t="s">
        <v>362</v>
      </c>
      <c r="C123" s="1" t="s">
        <v>6</v>
      </c>
      <c r="D123" t="s">
        <v>21</v>
      </c>
      <c r="E123" t="s">
        <v>143</v>
      </c>
      <c r="F123" s="2">
        <v>42431</v>
      </c>
      <c r="G123" s="1" t="s">
        <v>363</v>
      </c>
      <c r="I123" s="19"/>
    </row>
    <row r="124" spans="1:9" x14ac:dyDescent="0.25">
      <c r="A124" s="9" t="s">
        <v>364</v>
      </c>
      <c r="B124" t="s">
        <v>365</v>
      </c>
      <c r="C124" s="1" t="s">
        <v>6</v>
      </c>
      <c r="D124" t="s">
        <v>18</v>
      </c>
      <c r="E124" t="s">
        <v>146</v>
      </c>
      <c r="F124" s="2">
        <v>42457</v>
      </c>
      <c r="G124" s="1" t="s">
        <v>197</v>
      </c>
      <c r="I124" s="19"/>
    </row>
    <row r="125" spans="1:9" x14ac:dyDescent="0.25">
      <c r="A125" s="9" t="s">
        <v>366</v>
      </c>
      <c r="B125" t="s">
        <v>367</v>
      </c>
      <c r="C125" s="1" t="s">
        <v>6</v>
      </c>
      <c r="D125" t="s">
        <v>7</v>
      </c>
      <c r="E125" t="s">
        <v>227</v>
      </c>
      <c r="F125" s="2">
        <v>42458</v>
      </c>
      <c r="G125" s="1" t="s">
        <v>276</v>
      </c>
      <c r="I125" s="19"/>
    </row>
    <row r="126" spans="1:9" x14ac:dyDescent="0.25">
      <c r="A126" s="9" t="s">
        <v>368</v>
      </c>
      <c r="B126" t="s">
        <v>369</v>
      </c>
      <c r="C126" s="1" t="s">
        <v>6</v>
      </c>
      <c r="D126" t="s">
        <v>13</v>
      </c>
      <c r="E126" t="s">
        <v>221</v>
      </c>
      <c r="F126" s="2">
        <v>42458</v>
      </c>
      <c r="G126" s="1" t="s">
        <v>260</v>
      </c>
      <c r="I126" s="19"/>
    </row>
    <row r="127" spans="1:9" x14ac:dyDescent="0.25">
      <c r="A127" s="9" t="s">
        <v>370</v>
      </c>
      <c r="B127" t="s">
        <v>371</v>
      </c>
      <c r="C127" s="1" t="s">
        <v>6</v>
      </c>
      <c r="D127" t="s">
        <v>7</v>
      </c>
      <c r="E127" t="s">
        <v>341</v>
      </c>
      <c r="F127" s="2">
        <v>42459</v>
      </c>
      <c r="G127" s="1" t="s">
        <v>164</v>
      </c>
      <c r="I127" s="19"/>
    </row>
    <row r="128" spans="1:9" x14ac:dyDescent="0.25">
      <c r="A128" s="9" t="s">
        <v>372</v>
      </c>
      <c r="B128" t="s">
        <v>373</v>
      </c>
      <c r="C128" s="1" t="s">
        <v>6</v>
      </c>
      <c r="D128" t="s">
        <v>7</v>
      </c>
      <c r="E128" t="s">
        <v>227</v>
      </c>
      <c r="F128" s="2">
        <v>42475</v>
      </c>
      <c r="G128" s="1" t="s">
        <v>374</v>
      </c>
      <c r="I128" s="19"/>
    </row>
    <row r="129" spans="1:9" x14ac:dyDescent="0.25">
      <c r="A129" s="9" t="s">
        <v>375</v>
      </c>
      <c r="B129" t="s">
        <v>376</v>
      </c>
      <c r="C129" s="1" t="s">
        <v>6</v>
      </c>
      <c r="D129" t="s">
        <v>7</v>
      </c>
      <c r="E129" t="s">
        <v>139</v>
      </c>
      <c r="F129" s="2">
        <v>42500</v>
      </c>
      <c r="G129" s="1" t="s">
        <v>276</v>
      </c>
      <c r="I129" s="19"/>
    </row>
    <row r="130" spans="1:9" x14ac:dyDescent="0.25">
      <c r="A130" s="9" t="s">
        <v>377</v>
      </c>
      <c r="B130" t="s">
        <v>378</v>
      </c>
      <c r="C130" s="1" t="s">
        <v>6</v>
      </c>
      <c r="D130" t="s">
        <v>3</v>
      </c>
      <c r="E130" t="s">
        <v>140</v>
      </c>
      <c r="F130" s="2">
        <v>42528</v>
      </c>
      <c r="G130" s="1" t="s">
        <v>164</v>
      </c>
      <c r="I130" s="19"/>
    </row>
    <row r="131" spans="1:9" x14ac:dyDescent="0.25">
      <c r="A131" s="9" t="s">
        <v>379</v>
      </c>
      <c r="B131" t="s">
        <v>380</v>
      </c>
      <c r="C131" s="1" t="s">
        <v>6</v>
      </c>
      <c r="D131" t="s">
        <v>215</v>
      </c>
      <c r="E131" t="s">
        <v>246</v>
      </c>
      <c r="F131" s="2">
        <v>42579</v>
      </c>
      <c r="G131" s="1" t="s">
        <v>267</v>
      </c>
      <c r="I131" s="19"/>
    </row>
    <row r="132" spans="1:9" x14ac:dyDescent="0.25">
      <c r="A132" s="9" t="s">
        <v>381</v>
      </c>
      <c r="B132" t="s">
        <v>382</v>
      </c>
      <c r="C132" s="1" t="s">
        <v>6</v>
      </c>
      <c r="D132" t="s">
        <v>7</v>
      </c>
      <c r="E132" t="s">
        <v>227</v>
      </c>
      <c r="F132" s="2">
        <v>42669</v>
      </c>
      <c r="G132" s="1" t="s">
        <v>173</v>
      </c>
      <c r="I132" s="19"/>
    </row>
    <row r="133" spans="1:9" x14ac:dyDescent="0.25">
      <c r="A133" s="9" t="s">
        <v>383</v>
      </c>
      <c r="B133" t="s">
        <v>384</v>
      </c>
      <c r="C133" s="1" t="s">
        <v>6</v>
      </c>
      <c r="D133" t="s">
        <v>3</v>
      </c>
      <c r="E133" t="s">
        <v>385</v>
      </c>
      <c r="F133" s="2">
        <v>43864</v>
      </c>
      <c r="G133" s="1" t="s">
        <v>267</v>
      </c>
      <c r="I133" s="19"/>
    </row>
    <row r="134" spans="1:9" x14ac:dyDescent="0.25">
      <c r="A134" s="9" t="s">
        <v>386</v>
      </c>
      <c r="B134" t="s">
        <v>387</v>
      </c>
      <c r="C134" s="1" t="s">
        <v>6</v>
      </c>
      <c r="D134" t="s">
        <v>7</v>
      </c>
      <c r="E134" t="s">
        <v>227</v>
      </c>
      <c r="F134" s="2">
        <v>42751</v>
      </c>
      <c r="G134" s="1" t="s">
        <v>167</v>
      </c>
      <c r="I134" s="19"/>
    </row>
    <row r="135" spans="1:9" x14ac:dyDescent="0.25">
      <c r="A135" s="9" t="s">
        <v>388</v>
      </c>
      <c r="B135" t="s">
        <v>389</v>
      </c>
      <c r="C135" s="1" t="s">
        <v>6</v>
      </c>
      <c r="D135" t="s">
        <v>215</v>
      </c>
      <c r="E135" t="s">
        <v>246</v>
      </c>
      <c r="F135" s="2">
        <v>42747</v>
      </c>
      <c r="G135" s="1" t="s">
        <v>163</v>
      </c>
      <c r="I135" s="19"/>
    </row>
    <row r="136" spans="1:9" x14ac:dyDescent="0.25">
      <c r="A136" s="9" t="s">
        <v>390</v>
      </c>
      <c r="B136" t="s">
        <v>391</v>
      </c>
      <c r="C136" s="1" t="s">
        <v>6</v>
      </c>
      <c r="D136" t="s">
        <v>17</v>
      </c>
      <c r="E136" t="s">
        <v>142</v>
      </c>
      <c r="F136" s="2">
        <v>42818</v>
      </c>
      <c r="G136" s="1" t="s">
        <v>172</v>
      </c>
      <c r="I136" s="19"/>
    </row>
    <row r="137" spans="1:9" x14ac:dyDescent="0.25">
      <c r="A137" s="9" t="s">
        <v>392</v>
      </c>
      <c r="B137" s="1" t="s">
        <v>393</v>
      </c>
      <c r="C137" s="1" t="s">
        <v>6</v>
      </c>
      <c r="D137" t="s">
        <v>7</v>
      </c>
      <c r="E137" t="s">
        <v>139</v>
      </c>
      <c r="F137" s="2">
        <v>42846</v>
      </c>
      <c r="G137" s="1" t="s">
        <v>165</v>
      </c>
      <c r="I137" s="19"/>
    </row>
    <row r="138" spans="1:9" x14ac:dyDescent="0.25">
      <c r="A138" s="9" t="s">
        <v>394</v>
      </c>
      <c r="B138" t="s">
        <v>395</v>
      </c>
      <c r="C138" s="1" t="s">
        <v>6</v>
      </c>
      <c r="D138" t="s">
        <v>13</v>
      </c>
      <c r="E138" t="s">
        <v>221</v>
      </c>
      <c r="F138" s="2">
        <v>42888</v>
      </c>
      <c r="G138" s="1" t="s">
        <v>374</v>
      </c>
      <c r="I138" s="19"/>
    </row>
    <row r="139" spans="1:9" x14ac:dyDescent="0.25">
      <c r="A139" s="9" t="s">
        <v>396</v>
      </c>
      <c r="B139" t="s">
        <v>397</v>
      </c>
      <c r="C139" s="1" t="s">
        <v>6</v>
      </c>
      <c r="D139" t="s">
        <v>7</v>
      </c>
      <c r="E139" t="s">
        <v>252</v>
      </c>
      <c r="F139" s="2">
        <v>44342</v>
      </c>
      <c r="G139" s="1" t="s">
        <v>163</v>
      </c>
      <c r="I139" s="19"/>
    </row>
    <row r="140" spans="1:9" x14ac:dyDescent="0.25">
      <c r="A140" s="9" t="s">
        <v>398</v>
      </c>
      <c r="B140" t="s">
        <v>399</v>
      </c>
      <c r="C140" s="1" t="s">
        <v>6</v>
      </c>
      <c r="D140" t="s">
        <v>3</v>
      </c>
      <c r="E140" t="s">
        <v>140</v>
      </c>
      <c r="F140" s="2">
        <v>42933</v>
      </c>
      <c r="G140" s="1" t="s">
        <v>267</v>
      </c>
      <c r="I140" s="19"/>
    </row>
    <row r="141" spans="1:9" x14ac:dyDescent="0.25">
      <c r="A141" s="9" t="s">
        <v>400</v>
      </c>
      <c r="B141" t="s">
        <v>401</v>
      </c>
      <c r="C141" s="1" t="s">
        <v>6</v>
      </c>
      <c r="D141" t="s">
        <v>3</v>
      </c>
      <c r="E141" t="s">
        <v>138</v>
      </c>
      <c r="F141" s="2">
        <v>42947</v>
      </c>
      <c r="G141" s="1" t="s">
        <v>402</v>
      </c>
      <c r="I141" s="19"/>
    </row>
    <row r="142" spans="1:9" x14ac:dyDescent="0.25">
      <c r="A142" s="9" t="s">
        <v>403</v>
      </c>
      <c r="B142" t="s">
        <v>404</v>
      </c>
      <c r="C142" s="1" t="s">
        <v>6</v>
      </c>
      <c r="D142" t="s">
        <v>18</v>
      </c>
      <c r="E142" t="s">
        <v>146</v>
      </c>
      <c r="F142" s="2">
        <v>43371</v>
      </c>
      <c r="G142" s="1" t="s">
        <v>164</v>
      </c>
      <c r="I142" s="19"/>
    </row>
    <row r="143" spans="1:9" x14ac:dyDescent="0.25">
      <c r="A143" s="9" t="s">
        <v>405</v>
      </c>
      <c r="B143" t="s">
        <v>406</v>
      </c>
      <c r="C143" s="1" t="s">
        <v>6</v>
      </c>
      <c r="D143" t="s">
        <v>7</v>
      </c>
      <c r="E143" t="s">
        <v>356</v>
      </c>
      <c r="F143" s="2">
        <v>42968</v>
      </c>
      <c r="G143" s="1" t="s">
        <v>166</v>
      </c>
      <c r="I143" s="19"/>
    </row>
    <row r="144" spans="1:9" x14ac:dyDescent="0.25">
      <c r="A144" s="9" t="s">
        <v>407</v>
      </c>
      <c r="B144" t="s">
        <v>408</v>
      </c>
      <c r="C144" s="1" t="s">
        <v>6</v>
      </c>
      <c r="D144" t="s">
        <v>7</v>
      </c>
      <c r="E144" t="s">
        <v>139</v>
      </c>
      <c r="F144" s="2">
        <v>43809</v>
      </c>
      <c r="G144" s="1" t="s">
        <v>267</v>
      </c>
      <c r="I144" s="19"/>
    </row>
    <row r="145" spans="1:9" x14ac:dyDescent="0.25">
      <c r="A145" s="9" t="s">
        <v>409</v>
      </c>
      <c r="B145" t="s">
        <v>410</v>
      </c>
      <c r="C145" s="1" t="s">
        <v>6</v>
      </c>
      <c r="D145" t="s">
        <v>18</v>
      </c>
      <c r="E145" t="s">
        <v>219</v>
      </c>
      <c r="F145" s="2">
        <v>44258</v>
      </c>
      <c r="G145" s="1" t="s">
        <v>167</v>
      </c>
      <c r="I145" s="19"/>
    </row>
    <row r="146" spans="1:9" x14ac:dyDescent="0.25">
      <c r="A146" s="9" t="s">
        <v>411</v>
      </c>
      <c r="B146" t="s">
        <v>412</v>
      </c>
      <c r="C146" s="1" t="s">
        <v>6</v>
      </c>
      <c r="D146" t="s">
        <v>18</v>
      </c>
      <c r="E146" t="s">
        <v>146</v>
      </c>
      <c r="F146" s="2">
        <v>43642</v>
      </c>
      <c r="G146" s="1" t="s">
        <v>166</v>
      </c>
      <c r="I146" s="19"/>
    </row>
    <row r="147" spans="1:9" x14ac:dyDescent="0.25">
      <c r="A147" s="9" t="s">
        <v>413</v>
      </c>
      <c r="B147" t="s">
        <v>414</v>
      </c>
      <c r="C147" s="1" t="s">
        <v>6</v>
      </c>
      <c r="D147" t="s">
        <v>18</v>
      </c>
      <c r="E147" t="s">
        <v>259</v>
      </c>
      <c r="F147" s="2">
        <v>44189</v>
      </c>
      <c r="G147" s="1" t="s">
        <v>363</v>
      </c>
      <c r="I147" s="19"/>
    </row>
    <row r="148" spans="1:9" x14ac:dyDescent="0.25">
      <c r="A148" s="9" t="s">
        <v>415</v>
      </c>
      <c r="B148" t="s">
        <v>416</v>
      </c>
      <c r="C148" s="1" t="s">
        <v>6</v>
      </c>
      <c r="D148" t="s">
        <v>7</v>
      </c>
      <c r="E148" t="s">
        <v>234</v>
      </c>
      <c r="F148" s="2">
        <v>44323</v>
      </c>
      <c r="G148" s="1" t="s">
        <v>267</v>
      </c>
    </row>
    <row r="149" spans="1:9" x14ac:dyDescent="0.25">
      <c r="A149" s="9" t="s">
        <v>417</v>
      </c>
      <c r="B149" s="1" t="s">
        <v>418</v>
      </c>
      <c r="C149" s="1" t="s">
        <v>6</v>
      </c>
      <c r="D149" t="s">
        <v>7</v>
      </c>
      <c r="E149" t="s">
        <v>139</v>
      </c>
      <c r="F149" s="2">
        <v>44001</v>
      </c>
      <c r="G149" s="1" t="s">
        <v>363</v>
      </c>
      <c r="I149" s="19"/>
    </row>
    <row r="150" spans="1:9" x14ac:dyDescent="0.25">
      <c r="A150" s="9" t="s">
        <v>419</v>
      </c>
      <c r="B150" t="s">
        <v>420</v>
      </c>
      <c r="C150" s="1" t="s">
        <v>6</v>
      </c>
      <c r="D150" t="s">
        <v>215</v>
      </c>
      <c r="E150" t="s">
        <v>246</v>
      </c>
      <c r="F150" s="2">
        <v>43906</v>
      </c>
      <c r="G150" s="1" t="s">
        <v>197</v>
      </c>
      <c r="I150" s="19"/>
    </row>
    <row r="151" spans="1:9" x14ac:dyDescent="0.25">
      <c r="A151" s="9" t="s">
        <v>421</v>
      </c>
      <c r="B151" t="s">
        <v>422</v>
      </c>
      <c r="C151" s="1" t="s">
        <v>6</v>
      </c>
      <c r="D151" t="s">
        <v>3</v>
      </c>
      <c r="E151" t="s">
        <v>242</v>
      </c>
      <c r="F151" s="2">
        <v>43650</v>
      </c>
      <c r="G151" s="1" t="s">
        <v>163</v>
      </c>
      <c r="I151" s="19"/>
    </row>
    <row r="152" spans="1:9" x14ac:dyDescent="0.25">
      <c r="A152" s="9" t="s">
        <v>423</v>
      </c>
      <c r="B152" t="s">
        <v>424</v>
      </c>
      <c r="C152" s="1" t="s">
        <v>6</v>
      </c>
      <c r="D152" t="s">
        <v>191</v>
      </c>
      <c r="E152" t="s">
        <v>425</v>
      </c>
      <c r="F152" s="2">
        <v>43635</v>
      </c>
      <c r="G152" s="1" t="s">
        <v>172</v>
      </c>
    </row>
    <row r="153" spans="1:9" x14ac:dyDescent="0.25">
      <c r="A153" s="9" t="s">
        <v>426</v>
      </c>
      <c r="B153" t="s">
        <v>427</v>
      </c>
      <c r="C153" s="1" t="s">
        <v>6</v>
      </c>
      <c r="D153" t="s">
        <v>7</v>
      </c>
      <c r="E153" t="s">
        <v>252</v>
      </c>
      <c r="F153" s="2">
        <v>43537</v>
      </c>
      <c r="G153" s="1" t="s">
        <v>172</v>
      </c>
      <c r="I153" s="19"/>
    </row>
    <row r="154" spans="1:9" x14ac:dyDescent="0.25">
      <c r="A154" s="9" t="s">
        <v>428</v>
      </c>
      <c r="B154" t="s">
        <v>429</v>
      </c>
      <c r="C154" s="1" t="s">
        <v>6</v>
      </c>
      <c r="D154" t="s">
        <v>215</v>
      </c>
      <c r="E154" t="s">
        <v>246</v>
      </c>
      <c r="F154" s="2">
        <v>43516</v>
      </c>
      <c r="G154" s="1" t="s">
        <v>170</v>
      </c>
      <c r="I154" s="19"/>
    </row>
    <row r="155" spans="1:9" x14ac:dyDescent="0.25">
      <c r="A155" s="9" t="s">
        <v>430</v>
      </c>
      <c r="B155" t="s">
        <v>431</v>
      </c>
      <c r="C155" s="1" t="s">
        <v>6</v>
      </c>
      <c r="D155" t="s">
        <v>3</v>
      </c>
      <c r="E155" t="s">
        <v>138</v>
      </c>
      <c r="F155" s="2">
        <v>43490</v>
      </c>
      <c r="G155" s="1" t="s">
        <v>171</v>
      </c>
      <c r="I155" s="19"/>
    </row>
    <row r="156" spans="1:9" x14ac:dyDescent="0.25">
      <c r="A156" s="9" t="s">
        <v>432</v>
      </c>
      <c r="B156" t="s">
        <v>433</v>
      </c>
      <c r="C156" s="1" t="s">
        <v>6</v>
      </c>
      <c r="D156" t="s">
        <v>215</v>
      </c>
      <c r="E156" t="s">
        <v>246</v>
      </c>
      <c r="F156" s="2">
        <v>43479</v>
      </c>
      <c r="G156" s="1" t="s">
        <v>434</v>
      </c>
      <c r="I156" s="19"/>
    </row>
    <row r="157" spans="1:9" x14ac:dyDescent="0.25">
      <c r="A157" s="9" t="s">
        <v>435</v>
      </c>
      <c r="B157" s="1" t="s">
        <v>436</v>
      </c>
      <c r="C157" s="1" t="s">
        <v>6</v>
      </c>
      <c r="D157" t="s">
        <v>191</v>
      </c>
      <c r="E157" t="s">
        <v>425</v>
      </c>
      <c r="F157" s="2">
        <v>43452</v>
      </c>
      <c r="G157" s="1" t="s">
        <v>267</v>
      </c>
    </row>
    <row r="158" spans="1:9" x14ac:dyDescent="0.25">
      <c r="A158" s="9" t="s">
        <v>437</v>
      </c>
      <c r="B158" t="s">
        <v>438</v>
      </c>
      <c r="C158" s="1" t="s">
        <v>6</v>
      </c>
      <c r="D158" t="s">
        <v>13</v>
      </c>
      <c r="E158" t="s">
        <v>141</v>
      </c>
      <c r="F158" s="2">
        <v>43299</v>
      </c>
      <c r="G158" s="1" t="s">
        <v>363</v>
      </c>
      <c r="I158" s="19"/>
    </row>
    <row r="159" spans="1:9" x14ac:dyDescent="0.25">
      <c r="A159" s="9" t="s">
        <v>439</v>
      </c>
      <c r="B159" t="s">
        <v>440</v>
      </c>
      <c r="C159" s="1" t="s">
        <v>6</v>
      </c>
      <c r="D159" t="s">
        <v>17</v>
      </c>
      <c r="E159" t="s">
        <v>142</v>
      </c>
      <c r="F159" s="2">
        <v>43276</v>
      </c>
      <c r="G159" s="1" t="s">
        <v>267</v>
      </c>
      <c r="I159" s="19"/>
    </row>
    <row r="160" spans="1:9" x14ac:dyDescent="0.25">
      <c r="A160" s="9" t="s">
        <v>441</v>
      </c>
      <c r="B160" t="s">
        <v>442</v>
      </c>
      <c r="C160" s="1" t="s">
        <v>6</v>
      </c>
      <c r="D160" t="s">
        <v>17</v>
      </c>
      <c r="E160" t="s">
        <v>142</v>
      </c>
      <c r="F160" s="2">
        <v>43195</v>
      </c>
      <c r="G160" s="1" t="s">
        <v>443</v>
      </c>
      <c r="I160" s="19"/>
    </row>
    <row r="161" spans="1:9" x14ac:dyDescent="0.25">
      <c r="A161" s="9" t="s">
        <v>444</v>
      </c>
      <c r="B161" t="s">
        <v>445</v>
      </c>
      <c r="C161" s="1" t="s">
        <v>6</v>
      </c>
      <c r="D161" t="s">
        <v>7</v>
      </c>
      <c r="E161" t="s">
        <v>139</v>
      </c>
      <c r="F161" s="2">
        <v>43118</v>
      </c>
      <c r="G161" s="1" t="s">
        <v>169</v>
      </c>
      <c r="I161" s="19"/>
    </row>
    <row r="162" spans="1:9" x14ac:dyDescent="0.25">
      <c r="A162" s="9" t="s">
        <v>446</v>
      </c>
      <c r="B162" t="s">
        <v>447</v>
      </c>
      <c r="C162" s="1" t="s">
        <v>6</v>
      </c>
      <c r="D162" t="s">
        <v>215</v>
      </c>
      <c r="E162" t="s">
        <v>246</v>
      </c>
      <c r="F162" s="2">
        <v>43095</v>
      </c>
      <c r="G162" s="1" t="s">
        <v>197</v>
      </c>
      <c r="I162" s="19"/>
    </row>
    <row r="163" spans="1:9" x14ac:dyDescent="0.25">
      <c r="A163" s="9" t="s">
        <v>448</v>
      </c>
      <c r="B163" t="s">
        <v>449</v>
      </c>
      <c r="C163" s="1" t="s">
        <v>6</v>
      </c>
      <c r="D163" t="s">
        <v>7</v>
      </c>
      <c r="E163" t="s">
        <v>341</v>
      </c>
      <c r="F163" s="2">
        <v>43068</v>
      </c>
      <c r="G163" s="1" t="s">
        <v>276</v>
      </c>
      <c r="I163" s="19"/>
    </row>
    <row r="164" spans="1:9" x14ac:dyDescent="0.25">
      <c r="A164" s="9" t="s">
        <v>450</v>
      </c>
      <c r="B164" t="s">
        <v>451</v>
      </c>
      <c r="C164" s="1" t="s">
        <v>6</v>
      </c>
      <c r="D164" t="s">
        <v>7</v>
      </c>
      <c r="E164" t="s">
        <v>139</v>
      </c>
      <c r="F164" s="2">
        <v>43055</v>
      </c>
      <c r="G164" s="1" t="s">
        <v>204</v>
      </c>
      <c r="I164" s="19"/>
    </row>
    <row r="165" spans="1:9" x14ac:dyDescent="0.25">
      <c r="A165" s="9" t="s">
        <v>452</v>
      </c>
      <c r="B165" t="s">
        <v>453</v>
      </c>
      <c r="C165" s="1" t="s">
        <v>6</v>
      </c>
      <c r="D165" t="s">
        <v>7</v>
      </c>
      <c r="E165" t="s">
        <v>139</v>
      </c>
      <c r="F165" s="2">
        <v>39065</v>
      </c>
      <c r="G165" s="1" t="s">
        <v>454</v>
      </c>
      <c r="I165" s="19"/>
    </row>
    <row r="166" spans="1:9" x14ac:dyDescent="0.25">
      <c r="A166" s="9" t="s">
        <v>455</v>
      </c>
      <c r="B166" t="s">
        <v>456</v>
      </c>
      <c r="C166" s="1" t="s">
        <v>6</v>
      </c>
      <c r="D166" t="s">
        <v>7</v>
      </c>
      <c r="E166" t="s">
        <v>139</v>
      </c>
      <c r="F166" s="2">
        <v>39065</v>
      </c>
      <c r="G166" s="1" t="s">
        <v>457</v>
      </c>
      <c r="I166" s="19"/>
    </row>
    <row r="167" spans="1:9" x14ac:dyDescent="0.25">
      <c r="A167" s="9" t="s">
        <v>458</v>
      </c>
      <c r="B167" t="s">
        <v>459</v>
      </c>
      <c r="C167" s="1" t="s">
        <v>6</v>
      </c>
      <c r="D167" t="s">
        <v>7</v>
      </c>
      <c r="E167" t="s">
        <v>460</v>
      </c>
      <c r="F167" s="2">
        <v>39065</v>
      </c>
      <c r="G167" s="1" t="s">
        <v>172</v>
      </c>
      <c r="I167" s="19"/>
    </row>
    <row r="168" spans="1:9" x14ac:dyDescent="0.25">
      <c r="A168" s="9" t="s">
        <v>461</v>
      </c>
      <c r="B168" t="s">
        <v>462</v>
      </c>
      <c r="C168" s="1" t="s">
        <v>6</v>
      </c>
      <c r="D168" t="s">
        <v>7</v>
      </c>
      <c r="E168" t="s">
        <v>139</v>
      </c>
      <c r="F168" s="2">
        <v>39561</v>
      </c>
      <c r="G168" s="1" t="s">
        <v>164</v>
      </c>
      <c r="I168" s="19"/>
    </row>
    <row r="169" spans="1:9" x14ac:dyDescent="0.25">
      <c r="A169" s="9" t="s">
        <v>463</v>
      </c>
      <c r="B169" t="s">
        <v>464</v>
      </c>
      <c r="C169" s="1" t="s">
        <v>6</v>
      </c>
      <c r="D169" t="s">
        <v>215</v>
      </c>
      <c r="E169" t="s">
        <v>465</v>
      </c>
      <c r="F169" s="2">
        <v>39413</v>
      </c>
      <c r="G169" s="1" t="s">
        <v>169</v>
      </c>
      <c r="I169" s="19"/>
    </row>
    <row r="170" spans="1:9" x14ac:dyDescent="0.25">
      <c r="A170" s="9" t="s">
        <v>466</v>
      </c>
      <c r="B170" t="s">
        <v>467</v>
      </c>
      <c r="C170" s="1" t="s">
        <v>6</v>
      </c>
      <c r="D170" t="s">
        <v>7</v>
      </c>
      <c r="E170" t="s">
        <v>468</v>
      </c>
      <c r="F170" s="2">
        <v>40185</v>
      </c>
      <c r="G170" s="1" t="s">
        <v>167</v>
      </c>
      <c r="I170" s="19"/>
    </row>
    <row r="171" spans="1:9" x14ac:dyDescent="0.25">
      <c r="A171" s="9" t="s">
        <v>469</v>
      </c>
      <c r="B171" t="s">
        <v>470</v>
      </c>
      <c r="C171" s="1" t="s">
        <v>6</v>
      </c>
      <c r="D171" t="s">
        <v>200</v>
      </c>
      <c r="E171" t="s">
        <v>201</v>
      </c>
      <c r="F171" s="2">
        <v>39972</v>
      </c>
      <c r="G171" s="1" t="s">
        <v>168</v>
      </c>
      <c r="I171" s="19"/>
    </row>
    <row r="172" spans="1:9" x14ac:dyDescent="0.25">
      <c r="A172" s="9" t="s">
        <v>471</v>
      </c>
      <c r="B172" t="s">
        <v>472</v>
      </c>
      <c r="C172" s="1" t="s">
        <v>6</v>
      </c>
      <c r="D172" t="s">
        <v>3</v>
      </c>
      <c r="E172" t="s">
        <v>313</v>
      </c>
      <c r="F172" s="2">
        <v>38714</v>
      </c>
      <c r="G172" s="1" t="s">
        <v>165</v>
      </c>
      <c r="I172" s="19"/>
    </row>
    <row r="173" spans="1:9" x14ac:dyDescent="0.25">
      <c r="A173" s="9" t="s">
        <v>473</v>
      </c>
      <c r="B173" t="s">
        <v>474</v>
      </c>
      <c r="C173" s="1" t="s">
        <v>6</v>
      </c>
      <c r="D173" t="s">
        <v>7</v>
      </c>
      <c r="E173" t="s">
        <v>341</v>
      </c>
      <c r="F173" s="2">
        <v>39062</v>
      </c>
      <c r="G173" s="1" t="s">
        <v>204</v>
      </c>
      <c r="I173" s="19"/>
    </row>
    <row r="174" spans="1:9" x14ac:dyDescent="0.25">
      <c r="A174" s="9" t="s">
        <v>475</v>
      </c>
      <c r="B174" t="s">
        <v>476</v>
      </c>
      <c r="C174" s="1" t="s">
        <v>6</v>
      </c>
      <c r="D174" t="s">
        <v>18</v>
      </c>
      <c r="E174" t="s">
        <v>259</v>
      </c>
      <c r="F174" s="2">
        <v>38789</v>
      </c>
      <c r="G174" s="1" t="s">
        <v>173</v>
      </c>
      <c r="I174" s="19"/>
    </row>
    <row r="175" spans="1:9" x14ac:dyDescent="0.25">
      <c r="A175" s="9" t="s">
        <v>477</v>
      </c>
      <c r="B175" t="s">
        <v>478</v>
      </c>
      <c r="C175" s="1" t="s">
        <v>6</v>
      </c>
      <c r="D175" t="s">
        <v>215</v>
      </c>
      <c r="E175" t="s">
        <v>465</v>
      </c>
      <c r="F175" s="2">
        <v>38547</v>
      </c>
      <c r="G175" s="1" t="s">
        <v>168</v>
      </c>
      <c r="I175" s="19"/>
    </row>
    <row r="176" spans="1:9" x14ac:dyDescent="0.25">
      <c r="A176" s="9" t="s">
        <v>479</v>
      </c>
      <c r="B176" t="s">
        <v>480</v>
      </c>
      <c r="C176" s="1" t="s">
        <v>6</v>
      </c>
      <c r="D176" t="s">
        <v>3</v>
      </c>
      <c r="E176" t="s">
        <v>138</v>
      </c>
      <c r="F176" s="2">
        <v>38828</v>
      </c>
      <c r="G176" s="1" t="s">
        <v>167</v>
      </c>
      <c r="I176" s="19"/>
    </row>
    <row r="177" spans="1:9" x14ac:dyDescent="0.25">
      <c r="A177" s="9" t="s">
        <v>481</v>
      </c>
      <c r="B177" t="s">
        <v>482</v>
      </c>
      <c r="C177" s="1" t="s">
        <v>6</v>
      </c>
      <c r="D177" t="s">
        <v>215</v>
      </c>
      <c r="E177" t="s">
        <v>246</v>
      </c>
      <c r="F177" s="2">
        <v>44284</v>
      </c>
      <c r="G177" s="1" t="s">
        <v>164</v>
      </c>
      <c r="I177" s="19"/>
    </row>
    <row r="178" spans="1:9" x14ac:dyDescent="0.25">
      <c r="A178" s="9" t="s">
        <v>483</v>
      </c>
      <c r="B178" t="s">
        <v>484</v>
      </c>
      <c r="C178" s="1" t="s">
        <v>6</v>
      </c>
      <c r="D178" t="s">
        <v>3</v>
      </c>
      <c r="E178" t="s">
        <v>313</v>
      </c>
      <c r="F178" s="2">
        <v>39972</v>
      </c>
      <c r="G178" s="1" t="s">
        <v>402</v>
      </c>
      <c r="I178" s="19"/>
    </row>
    <row r="179" spans="1:9" x14ac:dyDescent="0.25">
      <c r="A179" s="9" t="s">
        <v>485</v>
      </c>
      <c r="B179" t="s">
        <v>486</v>
      </c>
      <c r="C179" s="1" t="s">
        <v>6</v>
      </c>
      <c r="D179" t="s">
        <v>7</v>
      </c>
      <c r="E179" t="s">
        <v>468</v>
      </c>
      <c r="F179" s="2">
        <v>39974</v>
      </c>
      <c r="G179" s="1" t="s">
        <v>487</v>
      </c>
      <c r="I179" s="19"/>
    </row>
    <row r="180" spans="1:9" x14ac:dyDescent="0.25">
      <c r="A180" s="9" t="s">
        <v>488</v>
      </c>
      <c r="B180" t="s">
        <v>489</v>
      </c>
      <c r="C180" s="1" t="s">
        <v>6</v>
      </c>
      <c r="D180" t="s">
        <v>215</v>
      </c>
      <c r="E180" t="s">
        <v>246</v>
      </c>
      <c r="F180" s="2">
        <v>37186</v>
      </c>
      <c r="G180" s="1" t="s">
        <v>490</v>
      </c>
      <c r="I180" s="19"/>
    </row>
    <row r="181" spans="1:9" x14ac:dyDescent="0.25">
      <c r="A181" s="9" t="s">
        <v>491</v>
      </c>
      <c r="B181" t="s">
        <v>492</v>
      </c>
      <c r="C181" s="1" t="s">
        <v>6</v>
      </c>
      <c r="D181" t="s">
        <v>3</v>
      </c>
      <c r="E181" t="s">
        <v>385</v>
      </c>
      <c r="F181" s="2">
        <v>44364</v>
      </c>
      <c r="G181" s="1" t="s">
        <v>402</v>
      </c>
      <c r="I181" s="19"/>
    </row>
    <row r="182" spans="1:9" x14ac:dyDescent="0.25">
      <c r="A182" s="9" t="s">
        <v>493</v>
      </c>
      <c r="B182" t="s">
        <v>494</v>
      </c>
      <c r="C182" s="1" t="s">
        <v>6</v>
      </c>
      <c r="D182" t="s">
        <v>215</v>
      </c>
      <c r="E182" t="s">
        <v>246</v>
      </c>
      <c r="F182" s="2">
        <v>44300</v>
      </c>
      <c r="G182" s="1" t="s">
        <v>197</v>
      </c>
      <c r="I182" s="19"/>
    </row>
    <row r="183" spans="1:9" x14ac:dyDescent="0.25">
      <c r="A183" s="9" t="s">
        <v>495</v>
      </c>
      <c r="B183" t="s">
        <v>496</v>
      </c>
      <c r="C183" s="1" t="s">
        <v>6</v>
      </c>
      <c r="D183" t="s">
        <v>3</v>
      </c>
      <c r="E183" t="s">
        <v>140</v>
      </c>
      <c r="F183" s="2">
        <v>40711</v>
      </c>
      <c r="G183" s="1" t="s">
        <v>197</v>
      </c>
      <c r="I183" s="19"/>
    </row>
    <row r="184" spans="1:9" x14ac:dyDescent="0.25">
      <c r="A184" s="9" t="s">
        <v>497</v>
      </c>
      <c r="B184" t="s">
        <v>498</v>
      </c>
      <c r="C184" s="1" t="s">
        <v>6</v>
      </c>
      <c r="D184" t="s">
        <v>7</v>
      </c>
      <c r="E184" t="s">
        <v>499</v>
      </c>
      <c r="F184" s="2">
        <v>39972</v>
      </c>
      <c r="G184" s="1" t="s">
        <v>284</v>
      </c>
      <c r="I184" s="19"/>
    </row>
    <row r="185" spans="1:9" x14ac:dyDescent="0.25">
      <c r="A185" s="9" t="s">
        <v>500</v>
      </c>
      <c r="B185" t="s">
        <v>501</v>
      </c>
      <c r="C185" s="1" t="s">
        <v>6</v>
      </c>
      <c r="D185" t="s">
        <v>13</v>
      </c>
      <c r="E185" t="s">
        <v>221</v>
      </c>
      <c r="F185" s="2">
        <v>40024</v>
      </c>
      <c r="G185" s="1" t="s">
        <v>173</v>
      </c>
      <c r="I185" s="19"/>
    </row>
    <row r="186" spans="1:9" x14ac:dyDescent="0.25">
      <c r="A186" s="9" t="s">
        <v>502</v>
      </c>
      <c r="B186" t="s">
        <v>503</v>
      </c>
      <c r="C186" s="1" t="s">
        <v>6</v>
      </c>
      <c r="D186" t="s">
        <v>215</v>
      </c>
      <c r="E186" t="s">
        <v>246</v>
      </c>
      <c r="F186" s="2">
        <v>44284</v>
      </c>
      <c r="G186" s="1" t="s">
        <v>207</v>
      </c>
      <c r="I186" s="19"/>
    </row>
    <row r="187" spans="1:9" x14ac:dyDescent="0.25">
      <c r="A187" s="9" t="s">
        <v>504</v>
      </c>
      <c r="B187" t="s">
        <v>505</v>
      </c>
      <c r="C187" s="1" t="s">
        <v>6</v>
      </c>
      <c r="D187" t="s">
        <v>200</v>
      </c>
      <c r="E187" t="s">
        <v>201</v>
      </c>
      <c r="F187" s="2">
        <v>39972</v>
      </c>
      <c r="G187" s="1" t="s">
        <v>402</v>
      </c>
      <c r="I187" s="19"/>
    </row>
    <row r="188" spans="1:9" x14ac:dyDescent="0.25">
      <c r="A188" s="9" t="s">
        <v>506</v>
      </c>
      <c r="B188" t="s">
        <v>507</v>
      </c>
      <c r="C188" s="1" t="s">
        <v>6</v>
      </c>
      <c r="D188" t="s">
        <v>7</v>
      </c>
      <c r="E188" t="s">
        <v>227</v>
      </c>
      <c r="F188" s="2">
        <v>39972</v>
      </c>
      <c r="G188" s="1" t="s">
        <v>167</v>
      </c>
      <c r="I188" s="19"/>
    </row>
    <row r="189" spans="1:9" x14ac:dyDescent="0.25">
      <c r="A189" s="9" t="s">
        <v>508</v>
      </c>
      <c r="B189" t="s">
        <v>509</v>
      </c>
      <c r="C189" s="1" t="s">
        <v>6</v>
      </c>
      <c r="D189" t="s">
        <v>13</v>
      </c>
      <c r="E189" t="s">
        <v>141</v>
      </c>
      <c r="F189" s="2">
        <v>39976</v>
      </c>
      <c r="G189" s="1" t="s">
        <v>197</v>
      </c>
      <c r="I189" s="19"/>
    </row>
    <row r="190" spans="1:9" x14ac:dyDescent="0.25">
      <c r="A190" s="9" t="s">
        <v>510</v>
      </c>
      <c r="B190" t="s">
        <v>511</v>
      </c>
      <c r="C190" s="1" t="s">
        <v>6</v>
      </c>
      <c r="D190" t="s">
        <v>7</v>
      </c>
      <c r="E190" t="s">
        <v>499</v>
      </c>
      <c r="F190" s="2">
        <v>39043</v>
      </c>
      <c r="G190" s="1" t="s">
        <v>457</v>
      </c>
      <c r="I190" s="19"/>
    </row>
    <row r="191" spans="1:9" x14ac:dyDescent="0.25">
      <c r="A191" s="9" t="s">
        <v>512</v>
      </c>
      <c r="B191" t="s">
        <v>513</v>
      </c>
      <c r="C191" s="1" t="s">
        <v>6</v>
      </c>
      <c r="D191" t="s">
        <v>215</v>
      </c>
      <c r="E191" t="s">
        <v>246</v>
      </c>
      <c r="F191" s="2">
        <v>39982</v>
      </c>
      <c r="G191" s="1" t="s">
        <v>172</v>
      </c>
      <c r="I191" s="19"/>
    </row>
    <row r="192" spans="1:9" x14ac:dyDescent="0.25">
      <c r="A192" s="9" t="s">
        <v>514</v>
      </c>
      <c r="B192" t="s">
        <v>515</v>
      </c>
      <c r="C192" s="1" t="s">
        <v>6</v>
      </c>
      <c r="D192" t="s">
        <v>7</v>
      </c>
      <c r="E192" t="s">
        <v>341</v>
      </c>
      <c r="F192" s="2">
        <v>39976</v>
      </c>
      <c r="G192" s="1" t="s">
        <v>204</v>
      </c>
      <c r="I192" s="19"/>
    </row>
    <row r="193" spans="1:9" x14ac:dyDescent="0.25">
      <c r="A193" s="9" t="s">
        <v>516</v>
      </c>
      <c r="B193" t="s">
        <v>517</v>
      </c>
      <c r="C193" s="1" t="s">
        <v>6</v>
      </c>
      <c r="D193" t="s">
        <v>3</v>
      </c>
      <c r="E193" t="s">
        <v>242</v>
      </c>
      <c r="F193" s="2">
        <v>39071</v>
      </c>
      <c r="G193" s="1" t="s">
        <v>168</v>
      </c>
      <c r="I193" s="19"/>
    </row>
    <row r="194" spans="1:9" x14ac:dyDescent="0.25">
      <c r="A194" s="9" t="s">
        <v>518</v>
      </c>
      <c r="B194" t="s">
        <v>519</v>
      </c>
      <c r="C194" s="1" t="s">
        <v>6</v>
      </c>
      <c r="D194" t="s">
        <v>215</v>
      </c>
      <c r="E194" t="s">
        <v>246</v>
      </c>
      <c r="F194" s="2">
        <v>44292</v>
      </c>
      <c r="G194" s="1" t="s">
        <v>172</v>
      </c>
      <c r="I194" s="19"/>
    </row>
    <row r="195" spans="1:9" x14ac:dyDescent="0.25">
      <c r="A195" s="9" t="s">
        <v>520</v>
      </c>
      <c r="B195" t="s">
        <v>521</v>
      </c>
      <c r="C195" s="1" t="s">
        <v>6</v>
      </c>
      <c r="D195" t="s">
        <v>7</v>
      </c>
      <c r="E195" t="s">
        <v>139</v>
      </c>
      <c r="F195" s="2">
        <v>39076</v>
      </c>
      <c r="G195" s="1" t="s">
        <v>204</v>
      </c>
      <c r="I195" s="19"/>
    </row>
    <row r="196" spans="1:9" x14ac:dyDescent="0.25">
      <c r="A196" s="9" t="s">
        <v>522</v>
      </c>
      <c r="B196" t="s">
        <v>523</v>
      </c>
      <c r="C196" s="1" t="s">
        <v>6</v>
      </c>
      <c r="D196" t="s">
        <v>7</v>
      </c>
      <c r="E196" t="s">
        <v>460</v>
      </c>
      <c r="F196" s="2">
        <v>39072</v>
      </c>
      <c r="G196" s="1" t="s">
        <v>197</v>
      </c>
      <c r="I196" s="19"/>
    </row>
    <row r="197" spans="1:9" x14ac:dyDescent="0.25">
      <c r="A197" s="9" t="s">
        <v>524</v>
      </c>
      <c r="B197" t="s">
        <v>525</v>
      </c>
      <c r="C197" s="1" t="s">
        <v>6</v>
      </c>
      <c r="D197" t="s">
        <v>7</v>
      </c>
      <c r="E197" t="s">
        <v>139</v>
      </c>
      <c r="F197" s="2">
        <v>39073</v>
      </c>
      <c r="G197" s="1" t="s">
        <v>172</v>
      </c>
      <c r="I197" s="19"/>
    </row>
    <row r="198" spans="1:9" x14ac:dyDescent="0.25">
      <c r="A198" s="9" t="s">
        <v>526</v>
      </c>
      <c r="B198" t="s">
        <v>527</v>
      </c>
      <c r="C198" s="1" t="s">
        <v>6</v>
      </c>
      <c r="D198" t="s">
        <v>7</v>
      </c>
      <c r="E198" t="s">
        <v>330</v>
      </c>
      <c r="F198" s="2">
        <v>38759</v>
      </c>
      <c r="G198" s="1" t="s">
        <v>204</v>
      </c>
      <c r="I198" s="19"/>
    </row>
    <row r="199" spans="1:9" x14ac:dyDescent="0.25">
      <c r="A199" s="9" t="s">
        <v>528</v>
      </c>
      <c r="B199" t="s">
        <v>529</v>
      </c>
      <c r="C199" s="1" t="s">
        <v>6</v>
      </c>
      <c r="D199" t="s">
        <v>215</v>
      </c>
      <c r="E199" t="s">
        <v>246</v>
      </c>
      <c r="F199" s="2">
        <v>44287</v>
      </c>
      <c r="G199" s="1" t="s">
        <v>165</v>
      </c>
      <c r="I199" s="19"/>
    </row>
    <row r="200" spans="1:9" x14ac:dyDescent="0.25">
      <c r="A200" s="9" t="s">
        <v>530</v>
      </c>
      <c r="B200" t="s">
        <v>531</v>
      </c>
      <c r="C200" s="1" t="s">
        <v>6</v>
      </c>
      <c r="D200" t="s">
        <v>3</v>
      </c>
      <c r="E200" t="s">
        <v>242</v>
      </c>
      <c r="F200" s="2">
        <v>39986</v>
      </c>
      <c r="G200" s="1" t="s">
        <v>197</v>
      </c>
      <c r="I200" s="19"/>
    </row>
    <row r="201" spans="1:9" x14ac:dyDescent="0.25">
      <c r="A201" s="9" t="s">
        <v>532</v>
      </c>
      <c r="B201" t="s">
        <v>533</v>
      </c>
      <c r="C201" s="1" t="s">
        <v>6</v>
      </c>
      <c r="D201" t="s">
        <v>18</v>
      </c>
      <c r="E201" t="s">
        <v>146</v>
      </c>
      <c r="F201" s="2">
        <v>39069</v>
      </c>
      <c r="G201" s="1" t="s">
        <v>402</v>
      </c>
      <c r="I201" s="19"/>
    </row>
    <row r="202" spans="1:9" x14ac:dyDescent="0.25">
      <c r="A202" s="9" t="s">
        <v>534</v>
      </c>
      <c r="B202" t="s">
        <v>535</v>
      </c>
      <c r="C202" s="1" t="s">
        <v>6</v>
      </c>
      <c r="D202" t="s">
        <v>239</v>
      </c>
      <c r="E202" t="s">
        <v>240</v>
      </c>
      <c r="F202" s="2">
        <v>39371</v>
      </c>
      <c r="G202" s="1" t="s">
        <v>169</v>
      </c>
      <c r="I202" s="19"/>
    </row>
    <row r="203" spans="1:9" x14ac:dyDescent="0.25">
      <c r="A203" s="9" t="s">
        <v>536</v>
      </c>
      <c r="B203" t="s">
        <v>537</v>
      </c>
      <c r="C203" s="1" t="s">
        <v>6</v>
      </c>
      <c r="D203" t="s">
        <v>21</v>
      </c>
      <c r="E203" t="s">
        <v>143</v>
      </c>
      <c r="F203" s="2">
        <v>39401</v>
      </c>
      <c r="G203" s="1" t="s">
        <v>163</v>
      </c>
      <c r="I203" s="19"/>
    </row>
    <row r="204" spans="1:9" x14ac:dyDescent="0.25">
      <c r="A204" s="9" t="s">
        <v>538</v>
      </c>
      <c r="B204" t="s">
        <v>539</v>
      </c>
      <c r="C204" s="1" t="s">
        <v>6</v>
      </c>
      <c r="D204" t="s">
        <v>21</v>
      </c>
      <c r="E204" t="s">
        <v>296</v>
      </c>
      <c r="F204" s="2">
        <v>39401</v>
      </c>
      <c r="G204" s="1" t="s">
        <v>171</v>
      </c>
      <c r="I204" s="19"/>
    </row>
    <row r="205" spans="1:9" x14ac:dyDescent="0.25">
      <c r="A205" s="9" t="s">
        <v>540</v>
      </c>
      <c r="B205" t="s">
        <v>541</v>
      </c>
      <c r="C205" s="1" t="s">
        <v>6</v>
      </c>
      <c r="D205" t="s">
        <v>239</v>
      </c>
      <c r="E205" t="s">
        <v>240</v>
      </c>
      <c r="F205" s="2">
        <v>39427</v>
      </c>
      <c r="G205" s="1" t="s">
        <v>172</v>
      </c>
      <c r="I205" s="19"/>
    </row>
    <row r="206" spans="1:9" x14ac:dyDescent="0.25">
      <c r="A206" s="9" t="s">
        <v>542</v>
      </c>
      <c r="B206" t="s">
        <v>543</v>
      </c>
      <c r="C206" s="1" t="s">
        <v>6</v>
      </c>
      <c r="D206" t="s">
        <v>215</v>
      </c>
      <c r="E206" t="s">
        <v>246</v>
      </c>
      <c r="F206" s="2">
        <v>39406</v>
      </c>
      <c r="G206" s="1" t="s">
        <v>172</v>
      </c>
      <c r="I206" s="19"/>
    </row>
    <row r="207" spans="1:9" x14ac:dyDescent="0.25">
      <c r="A207" s="9" t="s">
        <v>544</v>
      </c>
      <c r="B207" t="s">
        <v>545</v>
      </c>
      <c r="C207" s="1" t="s">
        <v>6</v>
      </c>
      <c r="D207" t="s">
        <v>7</v>
      </c>
      <c r="E207" t="s">
        <v>139</v>
      </c>
      <c r="F207" s="2">
        <v>39405</v>
      </c>
      <c r="G207" s="1" t="s">
        <v>284</v>
      </c>
      <c r="I207" s="19"/>
    </row>
    <row r="208" spans="1:9" x14ac:dyDescent="0.25">
      <c r="A208" s="9" t="s">
        <v>546</v>
      </c>
      <c r="B208" t="s">
        <v>547</v>
      </c>
      <c r="C208" s="1" t="s">
        <v>6</v>
      </c>
      <c r="D208" t="s">
        <v>200</v>
      </c>
      <c r="E208" t="s">
        <v>201</v>
      </c>
      <c r="F208" s="2">
        <v>39429</v>
      </c>
      <c r="G208" s="1" t="s">
        <v>197</v>
      </c>
      <c r="I208" s="19"/>
    </row>
    <row r="209" spans="1:9" x14ac:dyDescent="0.25">
      <c r="A209" s="9" t="s">
        <v>548</v>
      </c>
      <c r="B209" t="s">
        <v>549</v>
      </c>
      <c r="C209" s="1" t="s">
        <v>6</v>
      </c>
      <c r="D209" t="s">
        <v>7</v>
      </c>
      <c r="E209" t="s">
        <v>139</v>
      </c>
      <c r="F209" s="2">
        <v>39475</v>
      </c>
      <c r="G209" s="1" t="s">
        <v>197</v>
      </c>
      <c r="I209" s="19"/>
    </row>
    <row r="210" spans="1:9" x14ac:dyDescent="0.25">
      <c r="A210" s="9" t="s">
        <v>550</v>
      </c>
      <c r="B210" t="s">
        <v>551</v>
      </c>
      <c r="C210" s="1" t="s">
        <v>6</v>
      </c>
      <c r="D210" t="s">
        <v>7</v>
      </c>
      <c r="E210" t="s">
        <v>139</v>
      </c>
      <c r="F210" s="2">
        <v>39429</v>
      </c>
      <c r="G210" s="1" t="s">
        <v>207</v>
      </c>
      <c r="I210" s="19"/>
    </row>
    <row r="211" spans="1:9" x14ac:dyDescent="0.25">
      <c r="A211" s="9" t="s">
        <v>552</v>
      </c>
      <c r="B211" t="s">
        <v>553</v>
      </c>
      <c r="C211" s="1" t="s">
        <v>6</v>
      </c>
      <c r="D211" t="s">
        <v>13</v>
      </c>
      <c r="E211" t="s">
        <v>141</v>
      </c>
      <c r="F211" s="2">
        <v>39408</v>
      </c>
      <c r="G211" s="1" t="s">
        <v>284</v>
      </c>
      <c r="I211" s="19"/>
    </row>
    <row r="212" spans="1:9" x14ac:dyDescent="0.25">
      <c r="A212" s="9" t="s">
        <v>554</v>
      </c>
      <c r="B212" t="s">
        <v>555</v>
      </c>
      <c r="C212" s="1" t="s">
        <v>6</v>
      </c>
      <c r="D212" t="s">
        <v>7</v>
      </c>
      <c r="E212" t="s">
        <v>356</v>
      </c>
      <c r="F212" s="2">
        <v>39433</v>
      </c>
      <c r="G212" s="1" t="s">
        <v>197</v>
      </c>
      <c r="I212" s="19"/>
    </row>
    <row r="213" spans="1:9" x14ac:dyDescent="0.25">
      <c r="A213" s="9" t="s">
        <v>556</v>
      </c>
      <c r="B213" t="s">
        <v>557</v>
      </c>
      <c r="C213" s="1" t="s">
        <v>6</v>
      </c>
      <c r="D213" t="s">
        <v>3</v>
      </c>
      <c r="E213" t="s">
        <v>140</v>
      </c>
      <c r="F213" s="2">
        <v>39433</v>
      </c>
      <c r="G213" s="1" t="s">
        <v>171</v>
      </c>
      <c r="I213" s="19"/>
    </row>
    <row r="214" spans="1:9" x14ac:dyDescent="0.25">
      <c r="A214" s="9" t="s">
        <v>558</v>
      </c>
      <c r="B214" t="s">
        <v>559</v>
      </c>
      <c r="C214" s="1" t="s">
        <v>6</v>
      </c>
      <c r="D214" t="s">
        <v>7</v>
      </c>
      <c r="E214" t="s">
        <v>203</v>
      </c>
      <c r="F214" s="2">
        <v>39413</v>
      </c>
      <c r="G214" s="1" t="s">
        <v>172</v>
      </c>
      <c r="I214" s="19"/>
    </row>
    <row r="215" spans="1:9" x14ac:dyDescent="0.25">
      <c r="A215" s="9" t="s">
        <v>560</v>
      </c>
      <c r="B215" t="s">
        <v>561</v>
      </c>
      <c r="C215" s="1" t="s">
        <v>6</v>
      </c>
      <c r="D215" t="s">
        <v>239</v>
      </c>
      <c r="E215" t="s">
        <v>240</v>
      </c>
      <c r="F215" s="2">
        <v>39500</v>
      </c>
      <c r="G215" s="1" t="s">
        <v>171</v>
      </c>
      <c r="I215" s="19"/>
    </row>
    <row r="216" spans="1:9" x14ac:dyDescent="0.25">
      <c r="A216" s="9" t="s">
        <v>562</v>
      </c>
      <c r="B216" t="s">
        <v>563</v>
      </c>
      <c r="C216" s="1" t="s">
        <v>6</v>
      </c>
      <c r="D216" t="s">
        <v>239</v>
      </c>
      <c r="E216" t="s">
        <v>240</v>
      </c>
      <c r="F216" s="2">
        <v>39500</v>
      </c>
      <c r="G216" s="1" t="s">
        <v>172</v>
      </c>
      <c r="I216" s="19"/>
    </row>
    <row r="217" spans="1:9" x14ac:dyDescent="0.25">
      <c r="A217" s="9" t="s">
        <v>564</v>
      </c>
      <c r="B217" t="s">
        <v>565</v>
      </c>
      <c r="C217" s="1" t="s">
        <v>6</v>
      </c>
      <c r="D217" t="s">
        <v>3</v>
      </c>
      <c r="E217" t="s">
        <v>140</v>
      </c>
      <c r="F217" s="2">
        <v>39440</v>
      </c>
      <c r="G217" s="1" t="s">
        <v>204</v>
      </c>
      <c r="I217" s="19"/>
    </row>
    <row r="218" spans="1:9" x14ac:dyDescent="0.25">
      <c r="A218" s="9" t="s">
        <v>566</v>
      </c>
      <c r="B218" t="s">
        <v>567</v>
      </c>
      <c r="C218" s="1" t="s">
        <v>6</v>
      </c>
      <c r="D218" t="s">
        <v>7</v>
      </c>
      <c r="E218" t="s">
        <v>139</v>
      </c>
      <c r="F218" s="2">
        <v>39444</v>
      </c>
      <c r="G218" s="1" t="s">
        <v>168</v>
      </c>
      <c r="I218" s="19"/>
    </row>
    <row r="219" spans="1:9" x14ac:dyDescent="0.25">
      <c r="A219" s="9" t="s">
        <v>568</v>
      </c>
      <c r="B219" t="s">
        <v>569</v>
      </c>
      <c r="C219" s="1" t="s">
        <v>6</v>
      </c>
      <c r="D219" t="s">
        <v>7</v>
      </c>
      <c r="E219" t="s">
        <v>139</v>
      </c>
      <c r="F219" s="2">
        <v>39416</v>
      </c>
      <c r="G219" s="1" t="s">
        <v>570</v>
      </c>
      <c r="I219" s="19"/>
    </row>
    <row r="220" spans="1:9" x14ac:dyDescent="0.25">
      <c r="A220" s="9" t="s">
        <v>571</v>
      </c>
      <c r="B220" t="s">
        <v>572</v>
      </c>
      <c r="C220" s="1" t="s">
        <v>6</v>
      </c>
      <c r="D220" t="s">
        <v>21</v>
      </c>
      <c r="E220" t="s">
        <v>296</v>
      </c>
      <c r="F220" s="2">
        <v>39345</v>
      </c>
      <c r="G220" s="1" t="s">
        <v>163</v>
      </c>
      <c r="I220" s="19"/>
    </row>
    <row r="221" spans="1:9" x14ac:dyDescent="0.25">
      <c r="A221" s="9" t="s">
        <v>573</v>
      </c>
      <c r="B221" t="s">
        <v>574</v>
      </c>
      <c r="C221" s="1" t="s">
        <v>6</v>
      </c>
      <c r="D221" t="s">
        <v>18</v>
      </c>
      <c r="E221" t="s">
        <v>259</v>
      </c>
      <c r="F221" s="2">
        <v>39304</v>
      </c>
      <c r="G221" s="1" t="s">
        <v>170</v>
      </c>
      <c r="I221" s="19"/>
    </row>
    <row r="222" spans="1:9" x14ac:dyDescent="0.25">
      <c r="A222" s="9" t="s">
        <v>575</v>
      </c>
      <c r="B222" t="s">
        <v>576</v>
      </c>
      <c r="C222" s="1" t="s">
        <v>6</v>
      </c>
      <c r="D222" t="s">
        <v>200</v>
      </c>
      <c r="E222" t="s">
        <v>209</v>
      </c>
      <c r="F222" s="2">
        <v>39465</v>
      </c>
      <c r="G222" s="1" t="s">
        <v>172</v>
      </c>
      <c r="I222" s="19"/>
    </row>
    <row r="223" spans="1:9" x14ac:dyDescent="0.25">
      <c r="A223" s="9" t="s">
        <v>577</v>
      </c>
      <c r="B223" t="s">
        <v>578</v>
      </c>
      <c r="C223" s="1" t="s">
        <v>6</v>
      </c>
      <c r="D223" t="s">
        <v>7</v>
      </c>
      <c r="E223" t="s">
        <v>139</v>
      </c>
      <c r="F223" s="2">
        <v>39549</v>
      </c>
      <c r="G223" s="1" t="s">
        <v>570</v>
      </c>
      <c r="I223" s="19"/>
    </row>
    <row r="224" spans="1:9" x14ac:dyDescent="0.25">
      <c r="A224" s="9" t="s">
        <v>579</v>
      </c>
      <c r="B224" t="s">
        <v>580</v>
      </c>
      <c r="C224" s="1" t="s">
        <v>6</v>
      </c>
      <c r="D224" t="s">
        <v>7</v>
      </c>
      <c r="E224" t="s">
        <v>139</v>
      </c>
      <c r="F224" s="2">
        <v>39451</v>
      </c>
      <c r="G224" s="1" t="s">
        <v>165</v>
      </c>
      <c r="I224" s="19"/>
    </row>
    <row r="225" spans="1:9" x14ac:dyDescent="0.25">
      <c r="A225" s="9" t="s">
        <v>581</v>
      </c>
      <c r="B225" t="s">
        <v>582</v>
      </c>
      <c r="C225" s="1" t="s">
        <v>6</v>
      </c>
      <c r="D225" t="s">
        <v>215</v>
      </c>
      <c r="E225" t="s">
        <v>246</v>
      </c>
      <c r="F225" s="2">
        <v>39456</v>
      </c>
      <c r="G225" s="1" t="s">
        <v>173</v>
      </c>
      <c r="I225" s="19"/>
    </row>
    <row r="226" spans="1:9" x14ac:dyDescent="0.25">
      <c r="A226" s="9" t="s">
        <v>583</v>
      </c>
      <c r="B226" t="s">
        <v>584</v>
      </c>
      <c r="C226" s="1" t="s">
        <v>6</v>
      </c>
      <c r="D226" t="s">
        <v>7</v>
      </c>
      <c r="E226" t="s">
        <v>139</v>
      </c>
      <c r="F226" s="2">
        <v>39559</v>
      </c>
      <c r="G226" s="1" t="s">
        <v>585</v>
      </c>
      <c r="I226" s="19"/>
    </row>
    <row r="227" spans="1:9" x14ac:dyDescent="0.25">
      <c r="A227" s="9" t="s">
        <v>586</v>
      </c>
      <c r="B227" t="s">
        <v>587</v>
      </c>
      <c r="C227" s="1" t="s">
        <v>6</v>
      </c>
      <c r="D227" t="s">
        <v>3</v>
      </c>
      <c r="E227" t="s">
        <v>140</v>
      </c>
      <c r="F227" s="2">
        <v>39045</v>
      </c>
      <c r="G227" s="1" t="s">
        <v>168</v>
      </c>
      <c r="I227" s="19"/>
    </row>
    <row r="228" spans="1:9" x14ac:dyDescent="0.25">
      <c r="A228" s="9" t="s">
        <v>588</v>
      </c>
      <c r="B228" t="s">
        <v>589</v>
      </c>
      <c r="C228" s="1" t="s">
        <v>6</v>
      </c>
      <c r="D228" t="s">
        <v>3</v>
      </c>
      <c r="E228" t="s">
        <v>140</v>
      </c>
      <c r="F228" s="2">
        <v>39056</v>
      </c>
      <c r="G228" s="1" t="s">
        <v>284</v>
      </c>
      <c r="I228" s="19"/>
    </row>
    <row r="229" spans="1:9" x14ac:dyDescent="0.25">
      <c r="A229" s="9" t="s">
        <v>590</v>
      </c>
      <c r="B229" t="s">
        <v>591</v>
      </c>
      <c r="C229" s="1" t="s">
        <v>6</v>
      </c>
      <c r="D229" t="s">
        <v>7</v>
      </c>
      <c r="E229" t="s">
        <v>252</v>
      </c>
      <c r="F229" s="2">
        <v>39065</v>
      </c>
      <c r="G229" s="1" t="s">
        <v>171</v>
      </c>
      <c r="I229" s="19"/>
    </row>
    <row r="230" spans="1:9" x14ac:dyDescent="0.25">
      <c r="A230" s="9" t="s">
        <v>592</v>
      </c>
      <c r="B230" t="s">
        <v>593</v>
      </c>
      <c r="C230" s="1" t="s">
        <v>6</v>
      </c>
      <c r="D230" t="s">
        <v>7</v>
      </c>
      <c r="E230" t="s">
        <v>330</v>
      </c>
      <c r="F230" s="2">
        <v>39000</v>
      </c>
      <c r="G230" s="1" t="s">
        <v>284</v>
      </c>
      <c r="I230" s="19"/>
    </row>
    <row r="231" spans="1:9" x14ac:dyDescent="0.25">
      <c r="A231" s="9" t="s">
        <v>594</v>
      </c>
      <c r="B231" t="s">
        <v>595</v>
      </c>
      <c r="C231" s="1" t="s">
        <v>6</v>
      </c>
      <c r="D231" t="s">
        <v>239</v>
      </c>
      <c r="E231" t="s">
        <v>240</v>
      </c>
      <c r="F231" s="2">
        <v>39072</v>
      </c>
      <c r="G231" s="1" t="s">
        <v>172</v>
      </c>
      <c r="I231" s="19"/>
    </row>
    <row r="232" spans="1:9" x14ac:dyDescent="0.25">
      <c r="A232" s="9" t="s">
        <v>596</v>
      </c>
      <c r="B232" t="s">
        <v>597</v>
      </c>
      <c r="C232" s="1" t="s">
        <v>6</v>
      </c>
      <c r="D232" t="s">
        <v>239</v>
      </c>
      <c r="E232" t="s">
        <v>240</v>
      </c>
      <c r="F232" s="2">
        <v>39079</v>
      </c>
      <c r="G232" s="1" t="s">
        <v>172</v>
      </c>
      <c r="I232" s="19"/>
    </row>
    <row r="233" spans="1:9" x14ac:dyDescent="0.25">
      <c r="A233" s="9" t="s">
        <v>598</v>
      </c>
      <c r="B233" t="s">
        <v>599</v>
      </c>
      <c r="C233" s="1" t="s">
        <v>6</v>
      </c>
      <c r="D233" t="s">
        <v>191</v>
      </c>
      <c r="E233" t="s">
        <v>425</v>
      </c>
      <c r="F233" s="2">
        <v>39071</v>
      </c>
      <c r="G233" s="1" t="s">
        <v>165</v>
      </c>
      <c r="I233" s="19"/>
    </row>
    <row r="234" spans="1:9" x14ac:dyDescent="0.25">
      <c r="A234" s="9" t="s">
        <v>600</v>
      </c>
      <c r="B234" t="s">
        <v>601</v>
      </c>
      <c r="C234" s="1" t="s">
        <v>6</v>
      </c>
      <c r="D234" t="s">
        <v>7</v>
      </c>
      <c r="E234" t="s">
        <v>139</v>
      </c>
      <c r="F234" s="2">
        <v>39062</v>
      </c>
      <c r="G234" s="1" t="s">
        <v>165</v>
      </c>
      <c r="I234" s="19"/>
    </row>
    <row r="235" spans="1:9" x14ac:dyDescent="0.25">
      <c r="A235" s="9" t="s">
        <v>602</v>
      </c>
      <c r="B235" t="s">
        <v>603</v>
      </c>
      <c r="C235" s="1" t="s">
        <v>6</v>
      </c>
      <c r="D235" t="s">
        <v>7</v>
      </c>
      <c r="E235" t="s">
        <v>227</v>
      </c>
      <c r="F235" s="2">
        <v>39062</v>
      </c>
      <c r="G235" s="1" t="s">
        <v>166</v>
      </c>
      <c r="I235" s="19"/>
    </row>
    <row r="236" spans="1:9" x14ac:dyDescent="0.25">
      <c r="A236" s="9" t="s">
        <v>604</v>
      </c>
      <c r="B236" t="s">
        <v>605</v>
      </c>
      <c r="C236" s="1" t="s">
        <v>6</v>
      </c>
      <c r="D236" t="s">
        <v>7</v>
      </c>
      <c r="E236" t="s">
        <v>460</v>
      </c>
      <c r="F236" s="2">
        <v>39066</v>
      </c>
      <c r="G236" s="1" t="s">
        <v>172</v>
      </c>
      <c r="I236" s="19"/>
    </row>
    <row r="237" spans="1:9" x14ac:dyDescent="0.25">
      <c r="A237" s="9" t="s">
        <v>606</v>
      </c>
      <c r="B237" t="s">
        <v>607</v>
      </c>
      <c r="C237" s="1" t="s">
        <v>6</v>
      </c>
      <c r="D237" t="s">
        <v>7</v>
      </c>
      <c r="E237" t="s">
        <v>139</v>
      </c>
      <c r="F237" s="2">
        <v>39072</v>
      </c>
      <c r="G237" s="1" t="s">
        <v>207</v>
      </c>
      <c r="I237" s="19"/>
    </row>
    <row r="238" spans="1:9" x14ac:dyDescent="0.25">
      <c r="A238" s="9" t="s">
        <v>608</v>
      </c>
      <c r="B238" t="s">
        <v>609</v>
      </c>
      <c r="C238" s="1" t="s">
        <v>6</v>
      </c>
      <c r="D238" t="s">
        <v>21</v>
      </c>
      <c r="E238" t="s">
        <v>143</v>
      </c>
      <c r="F238" s="2">
        <v>39078</v>
      </c>
      <c r="G238" s="1" t="s">
        <v>204</v>
      </c>
      <c r="I238" s="19"/>
    </row>
    <row r="239" spans="1:9" x14ac:dyDescent="0.25">
      <c r="A239" s="9" t="s">
        <v>610</v>
      </c>
      <c r="B239" t="s">
        <v>611</v>
      </c>
      <c r="C239" s="1" t="s">
        <v>6</v>
      </c>
      <c r="D239" t="s">
        <v>7</v>
      </c>
      <c r="E239" t="s">
        <v>468</v>
      </c>
      <c r="F239" s="2">
        <v>39062</v>
      </c>
      <c r="G239" s="1" t="s">
        <v>168</v>
      </c>
      <c r="I239" s="19"/>
    </row>
    <row r="240" spans="1:9" x14ac:dyDescent="0.25">
      <c r="A240" s="9" t="s">
        <v>612</v>
      </c>
      <c r="B240" t="s">
        <v>613</v>
      </c>
      <c r="C240" s="1" t="s">
        <v>6</v>
      </c>
      <c r="D240" t="s">
        <v>215</v>
      </c>
      <c r="E240" t="s">
        <v>614</v>
      </c>
      <c r="F240" s="2">
        <v>39080</v>
      </c>
      <c r="G240" s="1" t="s">
        <v>170</v>
      </c>
      <c r="I240" s="19"/>
    </row>
    <row r="241" spans="1:9" x14ac:dyDescent="0.25">
      <c r="A241" s="9" t="s">
        <v>615</v>
      </c>
      <c r="B241" t="s">
        <v>616</v>
      </c>
      <c r="C241" s="1" t="s">
        <v>6</v>
      </c>
      <c r="D241" t="s">
        <v>3</v>
      </c>
      <c r="E241" t="s">
        <v>313</v>
      </c>
      <c r="F241" s="2">
        <v>39373</v>
      </c>
      <c r="G241" s="1" t="s">
        <v>165</v>
      </c>
      <c r="I241" s="19"/>
    </row>
    <row r="242" spans="1:9" x14ac:dyDescent="0.25">
      <c r="A242" s="9" t="s">
        <v>617</v>
      </c>
      <c r="B242" t="s">
        <v>618</v>
      </c>
      <c r="C242" s="1" t="s">
        <v>6</v>
      </c>
      <c r="D242" t="s">
        <v>7</v>
      </c>
      <c r="E242" t="s">
        <v>460</v>
      </c>
      <c r="F242" s="2">
        <v>39078</v>
      </c>
      <c r="G242" s="1" t="s">
        <v>304</v>
      </c>
      <c r="I242" s="19"/>
    </row>
    <row r="243" spans="1:9" x14ac:dyDescent="0.25">
      <c r="A243" s="9" t="s">
        <v>619</v>
      </c>
      <c r="B243" s="1" t="s">
        <v>620</v>
      </c>
      <c r="C243" s="1" t="s">
        <v>6</v>
      </c>
      <c r="D243" t="s">
        <v>215</v>
      </c>
      <c r="E243" t="s">
        <v>246</v>
      </c>
      <c r="F243" s="2">
        <v>44302</v>
      </c>
      <c r="G243" s="1" t="s">
        <v>171</v>
      </c>
      <c r="I243" s="19"/>
    </row>
    <row r="244" spans="1:9" x14ac:dyDescent="0.25">
      <c r="A244" s="9" t="s">
        <v>621</v>
      </c>
      <c r="B244" t="s">
        <v>622</v>
      </c>
      <c r="C244" s="1" t="s">
        <v>6</v>
      </c>
      <c r="D244" t="s">
        <v>7</v>
      </c>
      <c r="E244" t="s">
        <v>460</v>
      </c>
      <c r="F244" s="2">
        <v>39079</v>
      </c>
      <c r="G244" s="1" t="s">
        <v>172</v>
      </c>
      <c r="I244" s="19"/>
    </row>
    <row r="245" spans="1:9" x14ac:dyDescent="0.25">
      <c r="A245" s="9" t="s">
        <v>623</v>
      </c>
      <c r="B245" t="s">
        <v>624</v>
      </c>
      <c r="C245" s="1" t="s">
        <v>6</v>
      </c>
      <c r="D245" t="s">
        <v>3</v>
      </c>
      <c r="E245" t="s">
        <v>242</v>
      </c>
      <c r="F245" s="2">
        <v>39078</v>
      </c>
      <c r="G245" s="1" t="s">
        <v>172</v>
      </c>
      <c r="I245" s="19"/>
    </row>
    <row r="246" spans="1:9" x14ac:dyDescent="0.25">
      <c r="A246" s="9" t="s">
        <v>625</v>
      </c>
      <c r="B246" t="s">
        <v>626</v>
      </c>
      <c r="C246" s="1" t="s">
        <v>6</v>
      </c>
      <c r="D246" t="s">
        <v>200</v>
      </c>
      <c r="E246" t="s">
        <v>201</v>
      </c>
      <c r="F246" s="2">
        <v>39071</v>
      </c>
      <c r="G246" s="1" t="s">
        <v>171</v>
      </c>
      <c r="I246" s="19"/>
    </row>
    <row r="247" spans="1:9" x14ac:dyDescent="0.25">
      <c r="A247" s="9" t="s">
        <v>627</v>
      </c>
      <c r="B247" t="s">
        <v>628</v>
      </c>
      <c r="C247" s="1" t="s">
        <v>6</v>
      </c>
      <c r="D247" t="s">
        <v>215</v>
      </c>
      <c r="E247" t="s">
        <v>246</v>
      </c>
      <c r="F247" s="2">
        <v>39972</v>
      </c>
      <c r="G247" s="1" t="s">
        <v>197</v>
      </c>
      <c r="I247" s="19"/>
    </row>
    <row r="248" spans="1:9" x14ac:dyDescent="0.25">
      <c r="A248" s="9" t="s">
        <v>629</v>
      </c>
      <c r="B248" t="s">
        <v>630</v>
      </c>
      <c r="C248" s="1" t="s">
        <v>6</v>
      </c>
      <c r="D248" t="s">
        <v>7</v>
      </c>
      <c r="E248" t="s">
        <v>139</v>
      </c>
      <c r="F248" s="2">
        <v>39071</v>
      </c>
      <c r="G248" s="1" t="s">
        <v>166</v>
      </c>
      <c r="I248" s="19"/>
    </row>
    <row r="249" spans="1:9" x14ac:dyDescent="0.25">
      <c r="A249" s="9" t="s">
        <v>631</v>
      </c>
      <c r="B249" t="s">
        <v>632</v>
      </c>
      <c r="C249" s="1" t="s">
        <v>6</v>
      </c>
      <c r="D249" t="s">
        <v>7</v>
      </c>
      <c r="E249" t="s">
        <v>139</v>
      </c>
      <c r="F249" s="2">
        <v>39078</v>
      </c>
      <c r="G249" s="1" t="s">
        <v>172</v>
      </c>
      <c r="I249" s="19"/>
    </row>
    <row r="250" spans="1:9" x14ac:dyDescent="0.25">
      <c r="A250" s="9" t="s">
        <v>633</v>
      </c>
      <c r="B250" t="s">
        <v>634</v>
      </c>
      <c r="C250" s="1" t="s">
        <v>6</v>
      </c>
      <c r="D250" t="s">
        <v>21</v>
      </c>
      <c r="E250" t="s">
        <v>143</v>
      </c>
      <c r="F250" s="2">
        <v>39080</v>
      </c>
      <c r="G250" s="1" t="s">
        <v>197</v>
      </c>
      <c r="I250" s="19"/>
    </row>
    <row r="251" spans="1:9" x14ac:dyDescent="0.25">
      <c r="A251" s="9" t="s">
        <v>635</v>
      </c>
      <c r="B251" t="s">
        <v>636</v>
      </c>
      <c r="C251" s="1" t="s">
        <v>6</v>
      </c>
      <c r="D251" t="s">
        <v>7</v>
      </c>
      <c r="E251" t="s">
        <v>139</v>
      </c>
      <c r="F251" s="2">
        <v>39078</v>
      </c>
      <c r="G251" s="1" t="s">
        <v>637</v>
      </c>
      <c r="I251" s="19"/>
    </row>
    <row r="252" spans="1:9" x14ac:dyDescent="0.25">
      <c r="A252" s="9" t="s">
        <v>638</v>
      </c>
      <c r="B252" t="s">
        <v>639</v>
      </c>
      <c r="C252" s="1" t="s">
        <v>6</v>
      </c>
      <c r="D252" t="s">
        <v>7</v>
      </c>
      <c r="E252" t="s">
        <v>227</v>
      </c>
      <c r="F252" s="2">
        <v>39069</v>
      </c>
      <c r="G252" s="1" t="s">
        <v>166</v>
      </c>
      <c r="I252" s="19"/>
    </row>
    <row r="253" spans="1:9" x14ac:dyDescent="0.25">
      <c r="A253" s="9" t="s">
        <v>640</v>
      </c>
      <c r="B253" t="s">
        <v>641</v>
      </c>
      <c r="C253" s="1" t="s">
        <v>6</v>
      </c>
      <c r="D253" t="s">
        <v>7</v>
      </c>
      <c r="E253" t="s">
        <v>139</v>
      </c>
      <c r="F253" s="2">
        <v>39062</v>
      </c>
      <c r="G253" s="1" t="s">
        <v>402</v>
      </c>
      <c r="I253" s="19"/>
    </row>
    <row r="254" spans="1:9" x14ac:dyDescent="0.25">
      <c r="A254" s="9" t="s">
        <v>642</v>
      </c>
      <c r="B254" t="s">
        <v>643</v>
      </c>
      <c r="C254" s="1" t="s">
        <v>6</v>
      </c>
      <c r="D254" t="s">
        <v>21</v>
      </c>
      <c r="E254" t="s">
        <v>143</v>
      </c>
      <c r="F254" s="2">
        <v>39052</v>
      </c>
      <c r="G254" s="1" t="s">
        <v>197</v>
      </c>
      <c r="I254" s="19"/>
    </row>
    <row r="255" spans="1:9" x14ac:dyDescent="0.25">
      <c r="A255" s="9" t="s">
        <v>644</v>
      </c>
      <c r="B255" t="s">
        <v>645</v>
      </c>
      <c r="C255" s="1" t="s">
        <v>6</v>
      </c>
      <c r="D255" t="s">
        <v>7</v>
      </c>
      <c r="E255" t="s">
        <v>144</v>
      </c>
      <c r="F255" s="2">
        <v>39072</v>
      </c>
      <c r="G255" s="1" t="s">
        <v>646</v>
      </c>
      <c r="I255" s="19"/>
    </row>
    <row r="256" spans="1:9" x14ac:dyDescent="0.25">
      <c r="A256" s="9" t="s">
        <v>647</v>
      </c>
      <c r="B256" t="s">
        <v>648</v>
      </c>
      <c r="C256" s="1" t="s">
        <v>6</v>
      </c>
      <c r="D256" t="s">
        <v>215</v>
      </c>
      <c r="E256" t="s">
        <v>246</v>
      </c>
      <c r="F256" s="2">
        <v>39972</v>
      </c>
      <c r="G256" s="1" t="s">
        <v>171</v>
      </c>
      <c r="I256" s="19"/>
    </row>
    <row r="257" spans="1:9" x14ac:dyDescent="0.25">
      <c r="A257" s="9" t="s">
        <v>649</v>
      </c>
      <c r="B257" t="s">
        <v>650</v>
      </c>
      <c r="C257" s="1" t="s">
        <v>6</v>
      </c>
      <c r="D257" t="s">
        <v>7</v>
      </c>
      <c r="E257" t="s">
        <v>139</v>
      </c>
      <c r="F257" s="2">
        <v>39076</v>
      </c>
      <c r="G257" s="1" t="s">
        <v>651</v>
      </c>
      <c r="I257" s="19"/>
    </row>
    <row r="258" spans="1:9" x14ac:dyDescent="0.25">
      <c r="A258" s="9" t="s">
        <v>652</v>
      </c>
      <c r="B258" t="s">
        <v>653</v>
      </c>
      <c r="C258" s="1" t="s">
        <v>6</v>
      </c>
      <c r="D258" t="s">
        <v>17</v>
      </c>
      <c r="E258" t="s">
        <v>142</v>
      </c>
      <c r="F258" s="2">
        <v>39247</v>
      </c>
      <c r="G258" s="1" t="s">
        <v>172</v>
      </c>
      <c r="I258" s="19"/>
    </row>
    <row r="259" spans="1:9" x14ac:dyDescent="0.25">
      <c r="A259" s="9" t="s">
        <v>654</v>
      </c>
      <c r="B259" t="s">
        <v>655</v>
      </c>
      <c r="C259" s="1" t="s">
        <v>6</v>
      </c>
      <c r="D259" t="s">
        <v>7</v>
      </c>
      <c r="E259" t="s">
        <v>139</v>
      </c>
      <c r="F259" s="2">
        <v>39073</v>
      </c>
      <c r="G259" s="1" t="s">
        <v>163</v>
      </c>
      <c r="I259" s="19"/>
    </row>
    <row r="260" spans="1:9" x14ac:dyDescent="0.25">
      <c r="A260" s="9" t="s">
        <v>656</v>
      </c>
      <c r="B260" t="s">
        <v>657</v>
      </c>
      <c r="C260" s="1" t="s">
        <v>6</v>
      </c>
      <c r="D260" t="s">
        <v>7</v>
      </c>
      <c r="E260" t="s">
        <v>139</v>
      </c>
      <c r="F260" s="2">
        <v>39610</v>
      </c>
      <c r="G260" s="1" t="s">
        <v>170</v>
      </c>
      <c r="I260" s="19"/>
    </row>
    <row r="261" spans="1:9" x14ac:dyDescent="0.25">
      <c r="A261" s="9" t="s">
        <v>658</v>
      </c>
      <c r="B261" t="s">
        <v>659</v>
      </c>
      <c r="C261" s="1" t="s">
        <v>6</v>
      </c>
      <c r="D261" t="s">
        <v>200</v>
      </c>
      <c r="E261" t="s">
        <v>209</v>
      </c>
      <c r="F261" s="2">
        <v>39623</v>
      </c>
      <c r="G261" s="1" t="s">
        <v>173</v>
      </c>
      <c r="I261" s="19"/>
    </row>
    <row r="262" spans="1:9" x14ac:dyDescent="0.25">
      <c r="A262" s="9" t="s">
        <v>660</v>
      </c>
      <c r="B262" t="s">
        <v>661</v>
      </c>
      <c r="C262" s="1" t="s">
        <v>6</v>
      </c>
      <c r="D262" t="s">
        <v>7</v>
      </c>
      <c r="E262" t="s">
        <v>139</v>
      </c>
      <c r="F262" s="2">
        <v>39624</v>
      </c>
      <c r="G262" s="1" t="s">
        <v>457</v>
      </c>
      <c r="I262" s="19"/>
    </row>
    <row r="263" spans="1:9" x14ac:dyDescent="0.25">
      <c r="A263" s="9" t="s">
        <v>662</v>
      </c>
      <c r="B263" s="1" t="s">
        <v>663</v>
      </c>
      <c r="C263" s="1" t="s">
        <v>6</v>
      </c>
      <c r="D263" t="s">
        <v>21</v>
      </c>
      <c r="E263" t="s">
        <v>143</v>
      </c>
      <c r="F263" s="2">
        <v>39625</v>
      </c>
      <c r="G263" s="1" t="s">
        <v>204</v>
      </c>
      <c r="I263" s="19"/>
    </row>
    <row r="264" spans="1:9" x14ac:dyDescent="0.25">
      <c r="A264" s="9" t="s">
        <v>664</v>
      </c>
      <c r="B264" s="1" t="s">
        <v>665</v>
      </c>
      <c r="C264" s="1" t="s">
        <v>6</v>
      </c>
      <c r="D264" t="s">
        <v>13</v>
      </c>
      <c r="E264" t="s">
        <v>221</v>
      </c>
      <c r="F264" s="2">
        <v>39647</v>
      </c>
      <c r="G264" s="1" t="s">
        <v>172</v>
      </c>
      <c r="I264" s="19"/>
    </row>
    <row r="265" spans="1:9" x14ac:dyDescent="0.25">
      <c r="A265" s="9" t="s">
        <v>666</v>
      </c>
      <c r="B265" t="s">
        <v>667</v>
      </c>
      <c r="C265" s="1" t="s">
        <v>6</v>
      </c>
      <c r="D265" t="s">
        <v>7</v>
      </c>
      <c r="E265" t="s">
        <v>139</v>
      </c>
      <c r="F265" s="2">
        <v>39651</v>
      </c>
      <c r="G265" s="1" t="s">
        <v>402</v>
      </c>
      <c r="I265" s="19"/>
    </row>
    <row r="266" spans="1:9" x14ac:dyDescent="0.25">
      <c r="A266" s="9" t="s">
        <v>668</v>
      </c>
      <c r="B266" t="s">
        <v>669</v>
      </c>
      <c r="C266" s="1" t="s">
        <v>6</v>
      </c>
      <c r="D266" t="s">
        <v>7</v>
      </c>
      <c r="E266" t="s">
        <v>139</v>
      </c>
      <c r="F266" s="2">
        <v>39695</v>
      </c>
      <c r="G266" s="1" t="s">
        <v>165</v>
      </c>
      <c r="I266" s="19"/>
    </row>
    <row r="267" spans="1:9" x14ac:dyDescent="0.25">
      <c r="A267" s="9" t="s">
        <v>670</v>
      </c>
      <c r="B267" t="s">
        <v>671</v>
      </c>
      <c r="C267" s="1" t="s">
        <v>6</v>
      </c>
      <c r="D267" t="s">
        <v>3</v>
      </c>
      <c r="E267" t="s">
        <v>313</v>
      </c>
      <c r="F267" s="2">
        <v>39717</v>
      </c>
      <c r="G267" s="1" t="s">
        <v>171</v>
      </c>
      <c r="I267" s="19"/>
    </row>
    <row r="268" spans="1:9" x14ac:dyDescent="0.25">
      <c r="A268" s="9" t="s">
        <v>672</v>
      </c>
      <c r="B268" t="s">
        <v>673</v>
      </c>
      <c r="C268" s="1" t="s">
        <v>6</v>
      </c>
      <c r="D268" t="s">
        <v>215</v>
      </c>
      <c r="E268" t="s">
        <v>246</v>
      </c>
      <c r="F268" s="2">
        <v>39601</v>
      </c>
      <c r="G268" s="1" t="s">
        <v>166</v>
      </c>
      <c r="I268" s="19"/>
    </row>
    <row r="269" spans="1:9" x14ac:dyDescent="0.25">
      <c r="A269" s="9" t="s">
        <v>674</v>
      </c>
      <c r="B269" t="s">
        <v>675</v>
      </c>
      <c r="C269" s="1" t="s">
        <v>6</v>
      </c>
      <c r="D269" t="s">
        <v>3</v>
      </c>
      <c r="E269" t="s">
        <v>138</v>
      </c>
      <c r="F269" s="2">
        <v>39681</v>
      </c>
      <c r="G269" s="1" t="s">
        <v>204</v>
      </c>
      <c r="I269" s="19"/>
    </row>
    <row r="270" spans="1:9" x14ac:dyDescent="0.25">
      <c r="A270" s="9" t="s">
        <v>676</v>
      </c>
      <c r="B270" t="s">
        <v>677</v>
      </c>
      <c r="C270" s="1" t="s">
        <v>6</v>
      </c>
      <c r="D270" t="s">
        <v>21</v>
      </c>
      <c r="E270" t="s">
        <v>143</v>
      </c>
      <c r="F270" s="2">
        <v>39745</v>
      </c>
      <c r="G270" s="1" t="s">
        <v>204</v>
      </c>
      <c r="I270" s="19"/>
    </row>
    <row r="271" spans="1:9" x14ac:dyDescent="0.25">
      <c r="A271" s="9" t="s">
        <v>678</v>
      </c>
      <c r="B271" t="s">
        <v>679</v>
      </c>
      <c r="C271" s="1" t="s">
        <v>6</v>
      </c>
      <c r="D271" t="s">
        <v>25</v>
      </c>
      <c r="E271" t="s">
        <v>145</v>
      </c>
      <c r="F271" s="2">
        <v>39785</v>
      </c>
      <c r="G271" s="1" t="s">
        <v>204</v>
      </c>
      <c r="I271" s="19"/>
    </row>
    <row r="272" spans="1:9" x14ac:dyDescent="0.25">
      <c r="A272" s="9" t="s">
        <v>680</v>
      </c>
      <c r="B272" t="s">
        <v>681</v>
      </c>
      <c r="C272" s="1" t="s">
        <v>6</v>
      </c>
      <c r="D272" t="s">
        <v>7</v>
      </c>
      <c r="E272" t="s">
        <v>139</v>
      </c>
      <c r="F272" s="2">
        <v>39769</v>
      </c>
      <c r="G272" s="1" t="s">
        <v>172</v>
      </c>
      <c r="I272" s="19"/>
    </row>
    <row r="273" spans="1:9" x14ac:dyDescent="0.25">
      <c r="A273" s="9" t="s">
        <v>682</v>
      </c>
      <c r="B273" t="s">
        <v>683</v>
      </c>
      <c r="C273" s="1" t="s">
        <v>6</v>
      </c>
      <c r="D273" t="s">
        <v>3</v>
      </c>
      <c r="E273" t="s">
        <v>140</v>
      </c>
      <c r="F273" s="2">
        <v>39770</v>
      </c>
      <c r="G273" s="1" t="s">
        <v>167</v>
      </c>
      <c r="I273" s="19"/>
    </row>
    <row r="274" spans="1:9" x14ac:dyDescent="0.25">
      <c r="A274" s="9" t="s">
        <v>684</v>
      </c>
      <c r="B274" t="s">
        <v>685</v>
      </c>
      <c r="C274" s="1" t="s">
        <v>6</v>
      </c>
      <c r="D274" t="s">
        <v>215</v>
      </c>
      <c r="E274" t="s">
        <v>465</v>
      </c>
      <c r="F274" s="2">
        <v>39771</v>
      </c>
      <c r="G274" s="1" t="s">
        <v>170</v>
      </c>
      <c r="I274" s="19"/>
    </row>
    <row r="275" spans="1:9" x14ac:dyDescent="0.25">
      <c r="A275" s="9" t="s">
        <v>686</v>
      </c>
      <c r="B275" t="s">
        <v>687</v>
      </c>
      <c r="C275" s="1" t="s">
        <v>6</v>
      </c>
      <c r="D275" t="s">
        <v>21</v>
      </c>
      <c r="E275" t="s">
        <v>143</v>
      </c>
      <c r="F275" s="2">
        <v>39773</v>
      </c>
      <c r="G275" s="1" t="s">
        <v>204</v>
      </c>
      <c r="I275" s="19"/>
    </row>
    <row r="276" spans="1:9" x14ac:dyDescent="0.25">
      <c r="A276" s="9" t="s">
        <v>688</v>
      </c>
      <c r="B276" t="s">
        <v>689</v>
      </c>
      <c r="C276" s="1" t="s">
        <v>6</v>
      </c>
      <c r="D276" t="s">
        <v>7</v>
      </c>
      <c r="E276" t="s">
        <v>139</v>
      </c>
      <c r="F276" s="2">
        <v>39771</v>
      </c>
      <c r="G276" s="1" t="s">
        <v>166</v>
      </c>
      <c r="I276" s="19"/>
    </row>
    <row r="277" spans="1:9" x14ac:dyDescent="0.25">
      <c r="A277" s="9" t="s">
        <v>690</v>
      </c>
      <c r="B277" t="s">
        <v>691</v>
      </c>
      <c r="C277" s="1" t="s">
        <v>6</v>
      </c>
      <c r="D277" t="s">
        <v>25</v>
      </c>
      <c r="E277" t="s">
        <v>145</v>
      </c>
      <c r="F277" s="2">
        <v>39773</v>
      </c>
      <c r="G277" s="1" t="s">
        <v>260</v>
      </c>
      <c r="I277" s="19"/>
    </row>
    <row r="278" spans="1:9" x14ac:dyDescent="0.25">
      <c r="A278" s="9" t="s">
        <v>692</v>
      </c>
      <c r="B278" t="s">
        <v>693</v>
      </c>
      <c r="C278" s="1" t="s">
        <v>6</v>
      </c>
      <c r="D278" t="s">
        <v>3</v>
      </c>
      <c r="E278" t="s">
        <v>138</v>
      </c>
      <c r="F278" s="2">
        <v>39786</v>
      </c>
      <c r="G278" s="1" t="s">
        <v>163</v>
      </c>
      <c r="I278" s="19"/>
    </row>
    <row r="279" spans="1:9" x14ac:dyDescent="0.25">
      <c r="A279" s="9" t="s">
        <v>694</v>
      </c>
      <c r="B279" t="s">
        <v>695</v>
      </c>
      <c r="C279" s="1" t="s">
        <v>6</v>
      </c>
      <c r="D279" t="s">
        <v>239</v>
      </c>
      <c r="E279" t="s">
        <v>240</v>
      </c>
      <c r="F279" s="2">
        <v>39800</v>
      </c>
      <c r="G279" s="1" t="s">
        <v>169</v>
      </c>
      <c r="I279" s="19"/>
    </row>
    <row r="280" spans="1:9" x14ac:dyDescent="0.25">
      <c r="A280" s="9" t="s">
        <v>696</v>
      </c>
      <c r="B280" t="s">
        <v>697</v>
      </c>
      <c r="C280" s="1" t="s">
        <v>6</v>
      </c>
      <c r="D280" t="s">
        <v>21</v>
      </c>
      <c r="E280" t="s">
        <v>143</v>
      </c>
      <c r="F280" s="2">
        <v>39076</v>
      </c>
      <c r="G280" s="1" t="s">
        <v>402</v>
      </c>
      <c r="I280" s="19"/>
    </row>
    <row r="281" spans="1:9" x14ac:dyDescent="0.25">
      <c r="A281" s="9" t="s">
        <v>698</v>
      </c>
      <c r="B281" t="s">
        <v>699</v>
      </c>
      <c r="C281" s="1" t="s">
        <v>6</v>
      </c>
      <c r="D281" t="s">
        <v>21</v>
      </c>
      <c r="E281" t="s">
        <v>143</v>
      </c>
      <c r="F281" s="2">
        <v>39820</v>
      </c>
      <c r="G281" s="1" t="s">
        <v>163</v>
      </c>
      <c r="I281" s="19"/>
    </row>
    <row r="282" spans="1:9" x14ac:dyDescent="0.25">
      <c r="A282" s="9" t="s">
        <v>700</v>
      </c>
      <c r="B282" t="s">
        <v>701</v>
      </c>
      <c r="C282" s="1" t="s">
        <v>6</v>
      </c>
      <c r="D282" t="s">
        <v>7</v>
      </c>
      <c r="E282" t="s">
        <v>139</v>
      </c>
      <c r="F282" s="2">
        <v>39829</v>
      </c>
      <c r="G282" s="1" t="s">
        <v>284</v>
      </c>
      <c r="I282" s="19"/>
    </row>
    <row r="283" spans="1:9" x14ac:dyDescent="0.25">
      <c r="A283" s="9" t="s">
        <v>702</v>
      </c>
      <c r="B283" t="s">
        <v>703</v>
      </c>
      <c r="C283" s="1" t="s">
        <v>6</v>
      </c>
      <c r="D283" t="s">
        <v>7</v>
      </c>
      <c r="E283" t="s">
        <v>139</v>
      </c>
      <c r="F283" s="2">
        <v>39849</v>
      </c>
      <c r="G283" s="1" t="s">
        <v>304</v>
      </c>
      <c r="I283" s="19"/>
    </row>
    <row r="284" spans="1:9" x14ac:dyDescent="0.25">
      <c r="A284" s="9" t="s">
        <v>704</v>
      </c>
      <c r="B284" t="s">
        <v>705</v>
      </c>
      <c r="C284" s="1" t="s">
        <v>6</v>
      </c>
      <c r="D284" t="s">
        <v>191</v>
      </c>
      <c r="E284" t="s">
        <v>425</v>
      </c>
      <c r="F284" s="2">
        <v>39827</v>
      </c>
      <c r="G284" s="1" t="s">
        <v>165</v>
      </c>
      <c r="I284" s="19"/>
    </row>
    <row r="285" spans="1:9" x14ac:dyDescent="0.25">
      <c r="A285" s="9" t="s">
        <v>706</v>
      </c>
      <c r="B285" t="s">
        <v>707</v>
      </c>
      <c r="C285" s="1" t="s">
        <v>6</v>
      </c>
      <c r="D285" t="s">
        <v>13</v>
      </c>
      <c r="E285" t="s">
        <v>224</v>
      </c>
      <c r="F285" s="2">
        <v>39854</v>
      </c>
      <c r="G285" s="1" t="s">
        <v>651</v>
      </c>
      <c r="I285" s="19"/>
    </row>
    <row r="286" spans="1:9" x14ac:dyDescent="0.25">
      <c r="A286" s="9" t="s">
        <v>708</v>
      </c>
      <c r="B286" t="s">
        <v>709</v>
      </c>
      <c r="C286" s="1" t="s">
        <v>6</v>
      </c>
      <c r="D286" t="s">
        <v>3</v>
      </c>
      <c r="E286" t="s">
        <v>140</v>
      </c>
      <c r="F286" s="2">
        <v>39856</v>
      </c>
      <c r="G286" s="1" t="s">
        <v>173</v>
      </c>
      <c r="I286" s="19"/>
    </row>
    <row r="287" spans="1:9" x14ac:dyDescent="0.25">
      <c r="A287" s="9" t="s">
        <v>710</v>
      </c>
      <c r="B287" t="s">
        <v>711</v>
      </c>
      <c r="C287" s="1" t="s">
        <v>6</v>
      </c>
      <c r="D287" t="s">
        <v>21</v>
      </c>
      <c r="E287" t="s">
        <v>143</v>
      </c>
      <c r="F287" s="2">
        <v>39877</v>
      </c>
      <c r="G287" s="1" t="s">
        <v>164</v>
      </c>
      <c r="I287" s="19"/>
    </row>
    <row r="288" spans="1:9" x14ac:dyDescent="0.25">
      <c r="A288" s="9" t="s">
        <v>712</v>
      </c>
      <c r="B288" t="s">
        <v>713</v>
      </c>
      <c r="C288" s="1" t="s">
        <v>6</v>
      </c>
      <c r="D288" t="s">
        <v>7</v>
      </c>
      <c r="E288" t="s">
        <v>139</v>
      </c>
      <c r="F288" s="2">
        <v>39924</v>
      </c>
      <c r="G288" s="1" t="s">
        <v>166</v>
      </c>
      <c r="I288" s="19"/>
    </row>
    <row r="289" spans="1:9" x14ac:dyDescent="0.25">
      <c r="A289" s="9" t="s">
        <v>714</v>
      </c>
      <c r="B289" t="s">
        <v>715</v>
      </c>
      <c r="C289" s="1" t="s">
        <v>6</v>
      </c>
      <c r="D289" t="s">
        <v>18</v>
      </c>
      <c r="E289" t="s">
        <v>219</v>
      </c>
      <c r="F289" s="2">
        <v>39923</v>
      </c>
      <c r="G289" s="1" t="s">
        <v>168</v>
      </c>
      <c r="I289" s="19"/>
    </row>
    <row r="290" spans="1:9" x14ac:dyDescent="0.25">
      <c r="A290" s="9" t="s">
        <v>716</v>
      </c>
      <c r="B290" t="s">
        <v>717</v>
      </c>
      <c r="C290" s="1" t="s">
        <v>6</v>
      </c>
      <c r="D290" t="s">
        <v>3</v>
      </c>
      <c r="E290" t="s">
        <v>242</v>
      </c>
      <c r="F290" s="2">
        <v>39941</v>
      </c>
      <c r="G290" s="1" t="s">
        <v>166</v>
      </c>
      <c r="I290" s="19"/>
    </row>
    <row r="291" spans="1:9" x14ac:dyDescent="0.25">
      <c r="A291" s="9" t="s">
        <v>718</v>
      </c>
      <c r="B291" s="1" t="s">
        <v>719</v>
      </c>
      <c r="C291" s="1" t="s">
        <v>6</v>
      </c>
      <c r="D291" t="s">
        <v>7</v>
      </c>
      <c r="E291" t="s">
        <v>139</v>
      </c>
      <c r="F291" s="2">
        <v>39947</v>
      </c>
      <c r="G291" s="1" t="s">
        <v>167</v>
      </c>
      <c r="I291" s="19"/>
    </row>
    <row r="292" spans="1:9" x14ac:dyDescent="0.25">
      <c r="A292" s="9" t="s">
        <v>720</v>
      </c>
      <c r="B292" s="1" t="s">
        <v>721</v>
      </c>
      <c r="C292" s="1" t="s">
        <v>6</v>
      </c>
      <c r="D292" t="s">
        <v>239</v>
      </c>
      <c r="E292" t="s">
        <v>240</v>
      </c>
      <c r="F292" s="2">
        <v>39980</v>
      </c>
      <c r="G292" s="1" t="s">
        <v>165</v>
      </c>
      <c r="I292" s="19"/>
    </row>
    <row r="293" spans="1:9" x14ac:dyDescent="0.25">
      <c r="A293" s="9" t="s">
        <v>722</v>
      </c>
      <c r="B293" t="s">
        <v>723</v>
      </c>
      <c r="C293" s="1" t="s">
        <v>6</v>
      </c>
      <c r="D293" t="s">
        <v>7</v>
      </c>
      <c r="E293" t="s">
        <v>252</v>
      </c>
      <c r="F293" s="2">
        <v>39975</v>
      </c>
      <c r="G293" s="1" t="s">
        <v>204</v>
      </c>
      <c r="I293" s="19"/>
    </row>
    <row r="294" spans="1:9" x14ac:dyDescent="0.25">
      <c r="A294" s="9" t="s">
        <v>724</v>
      </c>
      <c r="B294" t="s">
        <v>725</v>
      </c>
      <c r="C294" s="1" t="s">
        <v>6</v>
      </c>
      <c r="D294" t="s">
        <v>18</v>
      </c>
      <c r="E294" t="s">
        <v>146</v>
      </c>
      <c r="F294" s="2">
        <v>39989</v>
      </c>
      <c r="G294" s="1" t="s">
        <v>163</v>
      </c>
      <c r="I294" s="19"/>
    </row>
    <row r="295" spans="1:9" x14ac:dyDescent="0.25">
      <c r="A295" s="9" t="s">
        <v>726</v>
      </c>
      <c r="B295" t="s">
        <v>727</v>
      </c>
      <c r="C295" s="1" t="s">
        <v>6</v>
      </c>
      <c r="D295" t="s">
        <v>3</v>
      </c>
      <c r="E295" t="s">
        <v>140</v>
      </c>
      <c r="F295" s="2">
        <v>40003</v>
      </c>
      <c r="G295" s="1" t="s">
        <v>167</v>
      </c>
      <c r="I295" s="19"/>
    </row>
    <row r="296" spans="1:9" x14ac:dyDescent="0.25">
      <c r="A296" s="9" t="s">
        <v>728</v>
      </c>
      <c r="B296" t="s">
        <v>729</v>
      </c>
      <c r="C296" s="1" t="s">
        <v>6</v>
      </c>
      <c r="D296" t="s">
        <v>21</v>
      </c>
      <c r="E296" t="s">
        <v>143</v>
      </c>
      <c r="F296" s="2">
        <v>40017</v>
      </c>
      <c r="G296" s="1" t="s">
        <v>204</v>
      </c>
      <c r="I296" s="19"/>
    </row>
    <row r="297" spans="1:9" x14ac:dyDescent="0.25">
      <c r="A297" s="9" t="s">
        <v>730</v>
      </c>
      <c r="B297" t="s">
        <v>731</v>
      </c>
      <c r="C297" s="1" t="s">
        <v>6</v>
      </c>
      <c r="D297" t="s">
        <v>191</v>
      </c>
      <c r="E297" t="s">
        <v>732</v>
      </c>
      <c r="F297" s="2">
        <v>40031</v>
      </c>
      <c r="G297" s="1" t="s">
        <v>163</v>
      </c>
      <c r="I297" s="19"/>
    </row>
    <row r="298" spans="1:9" x14ac:dyDescent="0.25">
      <c r="A298" s="9" t="s">
        <v>733</v>
      </c>
      <c r="B298" t="s">
        <v>734</v>
      </c>
      <c r="C298" s="1" t="s">
        <v>6</v>
      </c>
      <c r="D298" t="s">
        <v>239</v>
      </c>
      <c r="E298" t="s">
        <v>240</v>
      </c>
      <c r="F298" s="2">
        <v>40036</v>
      </c>
      <c r="G298" s="1" t="s">
        <v>163</v>
      </c>
      <c r="I298" s="19"/>
    </row>
    <row r="299" spans="1:9" x14ac:dyDescent="0.25">
      <c r="A299" s="9" t="s">
        <v>735</v>
      </c>
      <c r="B299" t="s">
        <v>736</v>
      </c>
      <c r="C299" s="1" t="s">
        <v>6</v>
      </c>
      <c r="D299" t="s">
        <v>7</v>
      </c>
      <c r="E299" t="s">
        <v>234</v>
      </c>
      <c r="F299" s="2">
        <v>40039</v>
      </c>
      <c r="G299" s="1" t="s">
        <v>165</v>
      </c>
      <c r="I299" s="19"/>
    </row>
    <row r="300" spans="1:9" x14ac:dyDescent="0.25">
      <c r="A300" s="9" t="s">
        <v>737</v>
      </c>
      <c r="B300" t="s">
        <v>738</v>
      </c>
      <c r="C300" s="1" t="s">
        <v>6</v>
      </c>
      <c r="D300" s="1" t="s">
        <v>7</v>
      </c>
      <c r="E300" t="s">
        <v>227</v>
      </c>
      <c r="F300" s="2">
        <v>40035</v>
      </c>
      <c r="G300" s="1" t="s">
        <v>173</v>
      </c>
      <c r="I300" s="19"/>
    </row>
    <row r="301" spans="1:9" x14ac:dyDescent="0.25">
      <c r="A301" s="9" t="s">
        <v>739</v>
      </c>
      <c r="B301" t="s">
        <v>740</v>
      </c>
      <c r="C301" s="1" t="s">
        <v>6</v>
      </c>
      <c r="D301" t="s">
        <v>239</v>
      </c>
      <c r="E301" t="s">
        <v>240</v>
      </c>
      <c r="F301" s="2">
        <v>40044</v>
      </c>
      <c r="G301" s="1" t="s">
        <v>163</v>
      </c>
      <c r="I301" s="19"/>
    </row>
    <row r="302" spans="1:9" x14ac:dyDescent="0.25">
      <c r="A302" s="9" t="s">
        <v>741</v>
      </c>
      <c r="B302" t="s">
        <v>742</v>
      </c>
      <c r="C302" s="1" t="s">
        <v>6</v>
      </c>
      <c r="D302" t="s">
        <v>3</v>
      </c>
      <c r="E302" t="s">
        <v>138</v>
      </c>
      <c r="F302" s="2">
        <v>40043</v>
      </c>
      <c r="G302" s="1" t="s">
        <v>197</v>
      </c>
      <c r="I302" s="19"/>
    </row>
    <row r="303" spans="1:9" x14ac:dyDescent="0.25">
      <c r="A303" s="9" t="s">
        <v>743</v>
      </c>
      <c r="B303" s="1" t="s">
        <v>744</v>
      </c>
      <c r="C303" s="1" t="s">
        <v>6</v>
      </c>
      <c r="D303" t="s">
        <v>239</v>
      </c>
      <c r="E303" t="s">
        <v>240</v>
      </c>
      <c r="F303" s="2">
        <v>40044</v>
      </c>
      <c r="G303" s="1" t="s">
        <v>163</v>
      </c>
      <c r="I303" s="19"/>
    </row>
    <row r="304" spans="1:9" x14ac:dyDescent="0.25">
      <c r="A304" s="9" t="s">
        <v>745</v>
      </c>
      <c r="B304" s="1" t="s">
        <v>746</v>
      </c>
      <c r="C304" s="1" t="s">
        <v>6</v>
      </c>
      <c r="D304" t="s">
        <v>7</v>
      </c>
      <c r="E304" t="s">
        <v>341</v>
      </c>
      <c r="F304" s="2">
        <v>40065</v>
      </c>
      <c r="G304" s="1" t="s">
        <v>747</v>
      </c>
      <c r="I304" s="19"/>
    </row>
    <row r="305" spans="1:9" x14ac:dyDescent="0.25">
      <c r="A305" s="9" t="s">
        <v>748</v>
      </c>
      <c r="B305" t="s">
        <v>749</v>
      </c>
      <c r="C305" s="1" t="s">
        <v>6</v>
      </c>
      <c r="D305" t="s">
        <v>7</v>
      </c>
      <c r="E305" t="s">
        <v>139</v>
      </c>
      <c r="F305" s="2">
        <v>40084</v>
      </c>
      <c r="G305" s="1" t="s">
        <v>163</v>
      </c>
      <c r="I305" s="19"/>
    </row>
    <row r="306" spans="1:9" x14ac:dyDescent="0.25">
      <c r="A306" s="9" t="s">
        <v>750</v>
      </c>
      <c r="B306" t="s">
        <v>751</v>
      </c>
      <c r="C306" s="1" t="s">
        <v>6</v>
      </c>
      <c r="D306" t="s">
        <v>13</v>
      </c>
      <c r="E306" t="s">
        <v>288</v>
      </c>
      <c r="F306" s="2">
        <v>40078</v>
      </c>
      <c r="G306" s="1" t="s">
        <v>163</v>
      </c>
      <c r="I306" s="19"/>
    </row>
    <row r="307" spans="1:9" x14ac:dyDescent="0.25">
      <c r="A307" s="9" t="s">
        <v>752</v>
      </c>
      <c r="B307" t="s">
        <v>753</v>
      </c>
      <c r="C307" s="1" t="s">
        <v>6</v>
      </c>
      <c r="D307" t="s">
        <v>13</v>
      </c>
      <c r="E307" t="s">
        <v>221</v>
      </c>
      <c r="F307" s="2">
        <v>40085</v>
      </c>
      <c r="G307" s="1" t="s">
        <v>170</v>
      </c>
      <c r="I307" s="19"/>
    </row>
    <row r="308" spans="1:9" x14ac:dyDescent="0.25">
      <c r="A308" s="9" t="s">
        <v>754</v>
      </c>
      <c r="B308" t="s">
        <v>755</v>
      </c>
      <c r="C308" s="1" t="s">
        <v>6</v>
      </c>
      <c r="D308" t="s">
        <v>25</v>
      </c>
      <c r="E308" t="s">
        <v>145</v>
      </c>
      <c r="F308" s="2">
        <v>40095</v>
      </c>
      <c r="G308" s="1" t="s">
        <v>284</v>
      </c>
      <c r="I308" s="19"/>
    </row>
    <row r="309" spans="1:9" x14ac:dyDescent="0.25">
      <c r="A309" s="9" t="s">
        <v>756</v>
      </c>
      <c r="B309" t="s">
        <v>757</v>
      </c>
      <c r="C309" s="1" t="s">
        <v>6</v>
      </c>
      <c r="D309" t="s">
        <v>239</v>
      </c>
      <c r="E309" t="s">
        <v>240</v>
      </c>
      <c r="F309" s="2">
        <v>40107</v>
      </c>
      <c r="G309" s="1" t="s">
        <v>374</v>
      </c>
      <c r="I309" s="19"/>
    </row>
    <row r="310" spans="1:9" x14ac:dyDescent="0.25">
      <c r="A310" s="9" t="s">
        <v>758</v>
      </c>
      <c r="B310" t="s">
        <v>759</v>
      </c>
      <c r="C310" s="1" t="s">
        <v>6</v>
      </c>
      <c r="D310" t="s">
        <v>215</v>
      </c>
      <c r="E310" t="s">
        <v>465</v>
      </c>
      <c r="F310" s="2">
        <v>40113</v>
      </c>
      <c r="G310" s="1" t="s">
        <v>165</v>
      </c>
      <c r="I310" s="19"/>
    </row>
    <row r="311" spans="1:9" x14ac:dyDescent="0.25">
      <c r="A311" s="9" t="s">
        <v>760</v>
      </c>
      <c r="B311" t="s">
        <v>761</v>
      </c>
      <c r="C311" s="1" t="s">
        <v>6</v>
      </c>
      <c r="D311" t="s">
        <v>17</v>
      </c>
      <c r="E311" t="s">
        <v>142</v>
      </c>
      <c r="F311" s="2">
        <v>40112</v>
      </c>
      <c r="G311" s="1" t="s">
        <v>166</v>
      </c>
      <c r="I311" s="19"/>
    </row>
    <row r="312" spans="1:9" x14ac:dyDescent="0.25">
      <c r="A312" s="9" t="s">
        <v>762</v>
      </c>
      <c r="B312" t="s">
        <v>763</v>
      </c>
      <c r="C312" s="1" t="s">
        <v>6</v>
      </c>
      <c r="D312" t="s">
        <v>7</v>
      </c>
      <c r="E312" t="s">
        <v>139</v>
      </c>
      <c r="F312" s="2">
        <v>40121</v>
      </c>
      <c r="G312" s="1" t="s">
        <v>172</v>
      </c>
      <c r="I312" s="19"/>
    </row>
    <row r="313" spans="1:9" x14ac:dyDescent="0.25">
      <c r="A313" s="9" t="s">
        <v>764</v>
      </c>
      <c r="B313" t="s">
        <v>765</v>
      </c>
      <c r="C313" s="1" t="s">
        <v>6</v>
      </c>
      <c r="D313" t="s">
        <v>3</v>
      </c>
      <c r="E313" t="s">
        <v>140</v>
      </c>
      <c r="F313" s="2">
        <v>40120</v>
      </c>
      <c r="G313" s="1" t="s">
        <v>165</v>
      </c>
      <c r="I313" s="19"/>
    </row>
    <row r="314" spans="1:9" x14ac:dyDescent="0.25">
      <c r="A314" s="9" t="s">
        <v>766</v>
      </c>
      <c r="B314" t="s">
        <v>767</v>
      </c>
      <c r="C314" s="1" t="s">
        <v>6</v>
      </c>
      <c r="D314" t="s">
        <v>3</v>
      </c>
      <c r="E314" t="s">
        <v>140</v>
      </c>
      <c r="F314" s="2">
        <v>40119</v>
      </c>
      <c r="G314" s="1" t="s">
        <v>168</v>
      </c>
      <c r="I314" s="19"/>
    </row>
    <row r="315" spans="1:9" x14ac:dyDescent="0.25">
      <c r="A315" s="9" t="s">
        <v>768</v>
      </c>
      <c r="B315" t="s">
        <v>769</v>
      </c>
      <c r="C315" s="1" t="s">
        <v>6</v>
      </c>
      <c r="D315" t="s">
        <v>7</v>
      </c>
      <c r="E315" t="s">
        <v>139</v>
      </c>
      <c r="F315" s="2">
        <v>40122</v>
      </c>
      <c r="G315" s="1" t="s">
        <v>770</v>
      </c>
      <c r="I315" s="19"/>
    </row>
    <row r="316" spans="1:9" x14ac:dyDescent="0.25">
      <c r="A316" s="9" t="s">
        <v>771</v>
      </c>
      <c r="B316" t="s">
        <v>772</v>
      </c>
      <c r="C316" s="1" t="s">
        <v>6</v>
      </c>
      <c r="D316" t="s">
        <v>7</v>
      </c>
      <c r="E316" t="s">
        <v>139</v>
      </c>
      <c r="F316" s="2">
        <v>40148</v>
      </c>
      <c r="G316" s="1" t="s">
        <v>163</v>
      </c>
      <c r="I316" s="19"/>
    </row>
    <row r="317" spans="1:9" x14ac:dyDescent="0.25">
      <c r="A317" s="9" t="s">
        <v>773</v>
      </c>
      <c r="B317" t="s">
        <v>774</v>
      </c>
      <c r="C317" s="1" t="s">
        <v>6</v>
      </c>
      <c r="D317" t="s">
        <v>3</v>
      </c>
      <c r="E317" t="s">
        <v>313</v>
      </c>
      <c r="F317" s="2">
        <v>40142</v>
      </c>
      <c r="G317" s="1" t="s">
        <v>172</v>
      </c>
      <c r="I317" s="19"/>
    </row>
    <row r="318" spans="1:9" x14ac:dyDescent="0.25">
      <c r="A318" s="9" t="s">
        <v>775</v>
      </c>
      <c r="B318" t="s">
        <v>776</v>
      </c>
      <c r="C318" s="1" t="s">
        <v>6</v>
      </c>
      <c r="D318" t="s">
        <v>3</v>
      </c>
      <c r="E318" t="s">
        <v>138</v>
      </c>
      <c r="F318" s="2">
        <v>40143</v>
      </c>
      <c r="G318" s="1" t="s">
        <v>163</v>
      </c>
      <c r="I318" s="19"/>
    </row>
    <row r="319" spans="1:9" x14ac:dyDescent="0.25">
      <c r="A319" s="9" t="s">
        <v>777</v>
      </c>
      <c r="B319" t="s">
        <v>778</v>
      </c>
      <c r="C319" s="1" t="s">
        <v>6</v>
      </c>
      <c r="D319" t="s">
        <v>7</v>
      </c>
      <c r="E319" t="s">
        <v>227</v>
      </c>
      <c r="F319" s="2">
        <v>40143</v>
      </c>
      <c r="G319" s="1" t="s">
        <v>170</v>
      </c>
      <c r="I319" s="19"/>
    </row>
    <row r="320" spans="1:9" x14ac:dyDescent="0.25">
      <c r="A320" s="9" t="s">
        <v>779</v>
      </c>
      <c r="B320" t="s">
        <v>780</v>
      </c>
      <c r="C320" s="1" t="s">
        <v>6</v>
      </c>
      <c r="D320" t="s">
        <v>7</v>
      </c>
      <c r="E320" t="s">
        <v>139</v>
      </c>
      <c r="F320" s="2">
        <v>40148</v>
      </c>
      <c r="G320" s="1" t="s">
        <v>402</v>
      </c>
      <c r="I320" s="19"/>
    </row>
    <row r="321" spans="1:9" x14ac:dyDescent="0.25">
      <c r="A321" s="9" t="s">
        <v>781</v>
      </c>
      <c r="B321" t="s">
        <v>782</v>
      </c>
      <c r="C321" s="1" t="s">
        <v>6</v>
      </c>
      <c r="D321" t="s">
        <v>18</v>
      </c>
      <c r="E321" t="s">
        <v>146</v>
      </c>
      <c r="F321" s="2">
        <v>40148</v>
      </c>
      <c r="G321" s="1" t="s">
        <v>164</v>
      </c>
      <c r="I321" s="19"/>
    </row>
    <row r="322" spans="1:9" x14ac:dyDescent="0.25">
      <c r="A322" s="9" t="s">
        <v>783</v>
      </c>
      <c r="B322" t="s">
        <v>784</v>
      </c>
      <c r="C322" s="1" t="s">
        <v>6</v>
      </c>
      <c r="D322" t="s">
        <v>191</v>
      </c>
      <c r="E322" t="s">
        <v>732</v>
      </c>
      <c r="F322" s="2">
        <v>40170</v>
      </c>
      <c r="G322" s="1" t="s">
        <v>169</v>
      </c>
      <c r="I322" s="19"/>
    </row>
    <row r="323" spans="1:9" x14ac:dyDescent="0.25">
      <c r="A323" s="9" t="s">
        <v>785</v>
      </c>
      <c r="B323" t="s">
        <v>786</v>
      </c>
      <c r="C323" s="1" t="s">
        <v>6</v>
      </c>
      <c r="D323" t="s">
        <v>18</v>
      </c>
      <c r="E323" t="s">
        <v>270</v>
      </c>
      <c r="F323" s="2">
        <v>40163</v>
      </c>
      <c r="G323" s="1" t="s">
        <v>163</v>
      </c>
      <c r="I323" s="19"/>
    </row>
    <row r="324" spans="1:9" x14ac:dyDescent="0.25">
      <c r="A324" s="9" t="s">
        <v>787</v>
      </c>
      <c r="B324" t="s">
        <v>788</v>
      </c>
      <c r="C324" s="1" t="s">
        <v>6</v>
      </c>
      <c r="D324" t="s">
        <v>3</v>
      </c>
      <c r="E324" t="s">
        <v>242</v>
      </c>
      <c r="F324" s="2">
        <v>44287</v>
      </c>
      <c r="G324" s="1" t="s">
        <v>204</v>
      </c>
      <c r="I324" s="19"/>
    </row>
    <row r="325" spans="1:9" x14ac:dyDescent="0.25">
      <c r="A325" s="9" t="s">
        <v>789</v>
      </c>
      <c r="B325" t="s">
        <v>790</v>
      </c>
      <c r="C325" s="1" t="s">
        <v>6</v>
      </c>
      <c r="D325" t="s">
        <v>3</v>
      </c>
      <c r="E325" t="s">
        <v>313</v>
      </c>
      <c r="F325" s="2">
        <v>40168</v>
      </c>
      <c r="G325" s="1" t="s">
        <v>163</v>
      </c>
      <c r="I325" s="19"/>
    </row>
    <row r="326" spans="1:9" x14ac:dyDescent="0.25">
      <c r="A326" s="9" t="s">
        <v>791</v>
      </c>
      <c r="B326" t="s">
        <v>792</v>
      </c>
      <c r="C326" s="1" t="s">
        <v>6</v>
      </c>
      <c r="D326" t="s">
        <v>3</v>
      </c>
      <c r="E326" t="s">
        <v>138</v>
      </c>
      <c r="F326" s="2">
        <v>40168</v>
      </c>
      <c r="G326" s="1" t="s">
        <v>167</v>
      </c>
      <c r="I326" s="19"/>
    </row>
    <row r="327" spans="1:9" x14ac:dyDescent="0.25">
      <c r="A327" s="9" t="s">
        <v>793</v>
      </c>
      <c r="B327" t="s">
        <v>794</v>
      </c>
      <c r="C327" s="1" t="s">
        <v>6</v>
      </c>
      <c r="D327" t="s">
        <v>18</v>
      </c>
      <c r="E327" t="s">
        <v>146</v>
      </c>
      <c r="F327" s="2">
        <v>40162</v>
      </c>
      <c r="G327" s="1" t="s">
        <v>163</v>
      </c>
      <c r="I327" s="19"/>
    </row>
    <row r="328" spans="1:9" x14ac:dyDescent="0.25">
      <c r="A328" s="9" t="s">
        <v>795</v>
      </c>
      <c r="B328" t="s">
        <v>796</v>
      </c>
      <c r="C328" s="1" t="s">
        <v>6</v>
      </c>
      <c r="D328" t="s">
        <v>21</v>
      </c>
      <c r="E328" t="s">
        <v>143</v>
      </c>
      <c r="F328" s="2">
        <v>40172</v>
      </c>
      <c r="G328" s="1" t="s">
        <v>163</v>
      </c>
      <c r="I328" s="19"/>
    </row>
    <row r="329" spans="1:9" x14ac:dyDescent="0.25">
      <c r="A329" s="9" t="s">
        <v>797</v>
      </c>
      <c r="B329" t="s">
        <v>798</v>
      </c>
      <c r="C329" s="1" t="s">
        <v>6</v>
      </c>
      <c r="D329" t="s">
        <v>7</v>
      </c>
      <c r="E329" t="s">
        <v>341</v>
      </c>
      <c r="F329" s="2">
        <v>40171</v>
      </c>
      <c r="G329" s="1" t="s">
        <v>747</v>
      </c>
      <c r="I329" s="19"/>
    </row>
    <row r="330" spans="1:9" x14ac:dyDescent="0.25">
      <c r="A330" s="9" t="s">
        <v>799</v>
      </c>
      <c r="B330" t="s">
        <v>800</v>
      </c>
      <c r="C330" s="1" t="s">
        <v>6</v>
      </c>
      <c r="D330" t="s">
        <v>25</v>
      </c>
      <c r="E330" t="s">
        <v>255</v>
      </c>
      <c r="F330" s="2">
        <v>40167</v>
      </c>
      <c r="G330" s="1" t="s">
        <v>207</v>
      </c>
      <c r="I330" s="19"/>
    </row>
    <row r="331" spans="1:9" x14ac:dyDescent="0.25">
      <c r="A331" s="9" t="s">
        <v>801</v>
      </c>
      <c r="B331" t="s">
        <v>802</v>
      </c>
      <c r="C331" s="1" t="s">
        <v>6</v>
      </c>
      <c r="D331" t="s">
        <v>7</v>
      </c>
      <c r="E331" t="s">
        <v>139</v>
      </c>
      <c r="F331" s="2">
        <v>40183</v>
      </c>
      <c r="G331" s="1" t="s">
        <v>170</v>
      </c>
      <c r="I331" s="19"/>
    </row>
    <row r="332" spans="1:9" x14ac:dyDescent="0.25">
      <c r="A332" s="9" t="s">
        <v>803</v>
      </c>
      <c r="B332" t="s">
        <v>804</v>
      </c>
      <c r="C332" s="1" t="s">
        <v>6</v>
      </c>
      <c r="D332" t="s">
        <v>7</v>
      </c>
      <c r="E332" t="s">
        <v>139</v>
      </c>
      <c r="F332" s="2">
        <v>40191</v>
      </c>
      <c r="G332" s="1" t="s">
        <v>168</v>
      </c>
      <c r="I332" s="19"/>
    </row>
    <row r="333" spans="1:9" x14ac:dyDescent="0.25">
      <c r="A333" s="9" t="s">
        <v>805</v>
      </c>
      <c r="B333" t="s">
        <v>806</v>
      </c>
      <c r="C333" s="1" t="s">
        <v>6</v>
      </c>
      <c r="D333" t="s">
        <v>3</v>
      </c>
      <c r="E333" t="s">
        <v>242</v>
      </c>
      <c r="F333" s="2">
        <v>40196</v>
      </c>
      <c r="G333" s="1" t="s">
        <v>207</v>
      </c>
      <c r="I333" s="19"/>
    </row>
    <row r="334" spans="1:9" x14ac:dyDescent="0.25">
      <c r="A334" s="9" t="s">
        <v>807</v>
      </c>
      <c r="B334" t="s">
        <v>808</v>
      </c>
      <c r="C334" s="1" t="s">
        <v>6</v>
      </c>
      <c r="D334" t="s">
        <v>7</v>
      </c>
      <c r="E334" t="s">
        <v>460</v>
      </c>
      <c r="F334" s="2">
        <v>40200</v>
      </c>
      <c r="G334" s="1" t="s">
        <v>207</v>
      </c>
      <c r="I334" s="19"/>
    </row>
    <row r="335" spans="1:9" x14ac:dyDescent="0.25">
      <c r="A335" s="9" t="s">
        <v>809</v>
      </c>
      <c r="B335" t="s">
        <v>810</v>
      </c>
      <c r="C335" s="1" t="s">
        <v>6</v>
      </c>
      <c r="D335" t="s">
        <v>13</v>
      </c>
      <c r="E335" t="s">
        <v>224</v>
      </c>
      <c r="F335" s="2">
        <v>40207</v>
      </c>
      <c r="G335" s="1" t="s">
        <v>402</v>
      </c>
      <c r="I335" s="19"/>
    </row>
    <row r="336" spans="1:9" x14ac:dyDescent="0.25">
      <c r="A336" s="9" t="s">
        <v>811</v>
      </c>
      <c r="B336" t="s">
        <v>812</v>
      </c>
      <c r="C336" s="1" t="s">
        <v>6</v>
      </c>
      <c r="D336" t="s">
        <v>18</v>
      </c>
      <c r="E336" t="s">
        <v>146</v>
      </c>
      <c r="F336" s="2">
        <v>40287</v>
      </c>
      <c r="G336" s="1" t="s">
        <v>166</v>
      </c>
      <c r="I336" s="19"/>
    </row>
    <row r="337" spans="1:9" x14ac:dyDescent="0.25">
      <c r="A337" s="9" t="s">
        <v>813</v>
      </c>
      <c r="B337" t="s">
        <v>814</v>
      </c>
      <c r="C337" s="1" t="s">
        <v>6</v>
      </c>
      <c r="D337" t="s">
        <v>191</v>
      </c>
      <c r="E337" t="s">
        <v>192</v>
      </c>
      <c r="F337" s="2">
        <v>43053</v>
      </c>
      <c r="G337" s="1" t="s">
        <v>163</v>
      </c>
      <c r="I337" s="19"/>
    </row>
    <row r="338" spans="1:9" x14ac:dyDescent="0.25">
      <c r="A338" s="9" t="s">
        <v>815</v>
      </c>
      <c r="B338" t="s">
        <v>816</v>
      </c>
      <c r="C338" s="1" t="s">
        <v>6</v>
      </c>
      <c r="D338" t="s">
        <v>3</v>
      </c>
      <c r="E338" t="s">
        <v>313</v>
      </c>
      <c r="F338" s="2">
        <v>40254</v>
      </c>
      <c r="G338" s="1" t="s">
        <v>165</v>
      </c>
      <c r="I338" s="19"/>
    </row>
    <row r="339" spans="1:9" x14ac:dyDescent="0.25">
      <c r="A339" s="9" t="s">
        <v>817</v>
      </c>
      <c r="B339" t="s">
        <v>818</v>
      </c>
      <c r="C339" s="1" t="s">
        <v>6</v>
      </c>
      <c r="D339" t="s">
        <v>7</v>
      </c>
      <c r="E339" t="s">
        <v>203</v>
      </c>
      <c r="F339" s="2">
        <v>40247</v>
      </c>
      <c r="G339" s="1" t="s">
        <v>163</v>
      </c>
      <c r="I339" s="19"/>
    </row>
    <row r="340" spans="1:9" x14ac:dyDescent="0.25">
      <c r="A340" s="9" t="s">
        <v>819</v>
      </c>
      <c r="B340" t="s">
        <v>820</v>
      </c>
      <c r="C340" s="1" t="s">
        <v>6</v>
      </c>
      <c r="D340" t="s">
        <v>7</v>
      </c>
      <c r="E340" t="s">
        <v>252</v>
      </c>
      <c r="F340" s="2">
        <v>40248</v>
      </c>
      <c r="G340" s="1" t="s">
        <v>170</v>
      </c>
      <c r="I340" s="19"/>
    </row>
    <row r="341" spans="1:9" x14ac:dyDescent="0.25">
      <c r="A341" s="9" t="s">
        <v>821</v>
      </c>
      <c r="B341" t="s">
        <v>822</v>
      </c>
      <c r="C341" s="1" t="s">
        <v>6</v>
      </c>
      <c r="D341" t="s">
        <v>7</v>
      </c>
      <c r="E341" t="s">
        <v>252</v>
      </c>
      <c r="F341" s="2">
        <v>40290</v>
      </c>
      <c r="G341" s="1" t="s">
        <v>164</v>
      </c>
      <c r="I341" s="19"/>
    </row>
    <row r="342" spans="1:9" x14ac:dyDescent="0.25">
      <c r="A342" s="9" t="s">
        <v>823</v>
      </c>
      <c r="B342" t="s">
        <v>824</v>
      </c>
      <c r="C342" s="1" t="s">
        <v>6</v>
      </c>
      <c r="D342" t="s">
        <v>7</v>
      </c>
      <c r="E342" t="s">
        <v>139</v>
      </c>
      <c r="F342" s="2">
        <v>40262</v>
      </c>
      <c r="G342" s="1" t="s">
        <v>170</v>
      </c>
      <c r="I342" s="19"/>
    </row>
    <row r="343" spans="1:9" x14ac:dyDescent="0.25">
      <c r="A343" s="9" t="s">
        <v>825</v>
      </c>
      <c r="B343" t="s">
        <v>826</v>
      </c>
      <c r="C343" s="1" t="s">
        <v>6</v>
      </c>
      <c r="D343" t="s">
        <v>18</v>
      </c>
      <c r="E343" t="s">
        <v>146</v>
      </c>
      <c r="F343" s="2">
        <v>44291</v>
      </c>
      <c r="G343" s="1" t="s">
        <v>166</v>
      </c>
      <c r="I343" s="19"/>
    </row>
    <row r="344" spans="1:9" x14ac:dyDescent="0.25">
      <c r="A344" s="9" t="s">
        <v>827</v>
      </c>
      <c r="B344" t="s">
        <v>828</v>
      </c>
      <c r="C344" s="1" t="s">
        <v>6</v>
      </c>
      <c r="D344" t="s">
        <v>17</v>
      </c>
      <c r="E344" t="s">
        <v>142</v>
      </c>
      <c r="F344" s="2">
        <v>40283</v>
      </c>
      <c r="G344" s="1" t="s">
        <v>163</v>
      </c>
      <c r="I344" s="19"/>
    </row>
    <row r="345" spans="1:9" x14ac:dyDescent="0.25">
      <c r="A345" s="9" t="s">
        <v>829</v>
      </c>
      <c r="B345" t="s">
        <v>830</v>
      </c>
      <c r="C345" s="1" t="s">
        <v>6</v>
      </c>
      <c r="D345" t="s">
        <v>25</v>
      </c>
      <c r="E345" t="s">
        <v>145</v>
      </c>
      <c r="F345" s="2">
        <v>40742</v>
      </c>
      <c r="G345" s="1" t="s">
        <v>197</v>
      </c>
      <c r="I345" s="19"/>
    </row>
    <row r="346" spans="1:9" x14ac:dyDescent="0.25">
      <c r="A346" s="9"/>
      <c r="C346" s="1"/>
      <c r="G346" s="1"/>
      <c r="I346" s="19"/>
    </row>
    <row r="347" spans="1:9" x14ac:dyDescent="0.25">
      <c r="A347" s="9"/>
      <c r="C347" s="1"/>
      <c r="G347" s="1"/>
      <c r="I347" s="19"/>
    </row>
    <row r="348" spans="1:9" x14ac:dyDescent="0.25">
      <c r="A348" s="9"/>
      <c r="C348" s="1"/>
      <c r="G348" s="1"/>
      <c r="I348" s="19"/>
    </row>
    <row r="349" spans="1:9" x14ac:dyDescent="0.25">
      <c r="A349" s="9"/>
      <c r="C349" s="1"/>
      <c r="G349" s="1"/>
      <c r="I349" s="19"/>
    </row>
    <row r="350" spans="1:9" x14ac:dyDescent="0.25">
      <c r="A350" s="9"/>
      <c r="C350" s="1"/>
      <c r="G350" s="1"/>
      <c r="I350" s="19"/>
    </row>
    <row r="351" spans="1:9" x14ac:dyDescent="0.25">
      <c r="A351" s="9"/>
      <c r="C351" s="1"/>
      <c r="G351" s="1"/>
      <c r="I351" s="19"/>
    </row>
    <row r="352" spans="1:9" x14ac:dyDescent="0.25">
      <c r="A352" s="9"/>
      <c r="C352" s="1"/>
      <c r="G352" s="1"/>
      <c r="I352" s="19"/>
    </row>
    <row r="353" spans="1:9" x14ac:dyDescent="0.25">
      <c r="A353" s="9"/>
      <c r="C353" s="1"/>
      <c r="G353" s="1"/>
      <c r="I353" s="19"/>
    </row>
    <row r="354" spans="1:9" x14ac:dyDescent="0.25">
      <c r="A354" s="9"/>
      <c r="C354" s="1"/>
      <c r="G354" s="1"/>
      <c r="I354" s="19"/>
    </row>
    <row r="355" spans="1:9" x14ac:dyDescent="0.25">
      <c r="A355" s="9"/>
      <c r="C355" s="1"/>
      <c r="G355" s="1"/>
      <c r="I355" s="19"/>
    </row>
    <row r="356" spans="1:9" x14ac:dyDescent="0.25">
      <c r="A356" s="9"/>
      <c r="C356" s="1"/>
      <c r="G356" s="1"/>
      <c r="I356" s="19"/>
    </row>
    <row r="357" spans="1:9" x14ac:dyDescent="0.25">
      <c r="A357" s="9"/>
      <c r="C357" s="1"/>
      <c r="G357" s="1"/>
      <c r="I357" s="19"/>
    </row>
    <row r="358" spans="1:9" x14ac:dyDescent="0.25">
      <c r="A358" s="9"/>
      <c r="C358" s="1"/>
      <c r="G358" s="1"/>
      <c r="I358" s="19"/>
    </row>
    <row r="359" spans="1:9" x14ac:dyDescent="0.25">
      <c r="A359" s="9"/>
      <c r="C359" s="1"/>
      <c r="G359" s="1"/>
      <c r="I359" s="19"/>
    </row>
    <row r="360" spans="1:9" x14ac:dyDescent="0.25">
      <c r="A360" s="9"/>
      <c r="C360" s="1"/>
      <c r="G360" s="1"/>
      <c r="I360" s="19"/>
    </row>
    <row r="361" spans="1:9" x14ac:dyDescent="0.25">
      <c r="A361" s="9"/>
      <c r="C361" s="1"/>
      <c r="G361" s="1"/>
      <c r="I361" s="19"/>
    </row>
    <row r="362" spans="1:9" x14ac:dyDescent="0.25">
      <c r="A362" s="9"/>
      <c r="C362" s="1"/>
      <c r="G362" s="1"/>
      <c r="I362" s="19"/>
    </row>
    <row r="363" spans="1:9" x14ac:dyDescent="0.25">
      <c r="A363" s="9"/>
      <c r="C363" s="1"/>
      <c r="G363" s="1"/>
      <c r="I363" s="19"/>
    </row>
    <row r="364" spans="1:9" x14ac:dyDescent="0.25">
      <c r="A364" s="9"/>
      <c r="C364" s="1"/>
      <c r="G364" s="1"/>
      <c r="I364" s="19"/>
    </row>
    <row r="365" spans="1:9" x14ac:dyDescent="0.25">
      <c r="A365" s="9"/>
      <c r="C365" s="1"/>
      <c r="G365" s="1"/>
      <c r="I365" s="19"/>
    </row>
    <row r="366" spans="1:9" x14ac:dyDescent="0.25">
      <c r="A366" s="9"/>
      <c r="C366" s="1"/>
      <c r="G366" s="1"/>
      <c r="I366" s="19"/>
    </row>
    <row r="367" spans="1:9" x14ac:dyDescent="0.25">
      <c r="A367" s="9"/>
      <c r="C367" s="1"/>
      <c r="G367" s="1"/>
      <c r="I367" s="19"/>
    </row>
    <row r="368" spans="1:9" x14ac:dyDescent="0.25">
      <c r="A368" s="9"/>
      <c r="G368" s="1"/>
    </row>
    <row r="369" spans="1:7" x14ac:dyDescent="0.25">
      <c r="A369" s="9"/>
      <c r="G369" s="1"/>
    </row>
    <row r="370" spans="1:7" x14ac:dyDescent="0.25">
      <c r="A370" s="9"/>
      <c r="G370" s="1"/>
    </row>
    <row r="371" spans="1:7" x14ac:dyDescent="0.25">
      <c r="A371" s="9"/>
      <c r="G371" s="1"/>
    </row>
    <row r="372" spans="1:7" x14ac:dyDescent="0.25">
      <c r="A372" s="9"/>
      <c r="G372" s="1"/>
    </row>
    <row r="373" spans="1:7" x14ac:dyDescent="0.25">
      <c r="A373" s="9"/>
      <c r="G373" s="1"/>
    </row>
    <row r="374" spans="1:7" x14ac:dyDescent="0.25">
      <c r="A374" s="9"/>
    </row>
    <row r="375" spans="1:7" x14ac:dyDescent="0.25">
      <c r="A375" s="9"/>
    </row>
    <row r="376" spans="1:7" x14ac:dyDescent="0.25">
      <c r="A376" s="9"/>
    </row>
    <row r="377" spans="1:7" x14ac:dyDescent="0.25">
      <c r="A377" s="9"/>
    </row>
    <row r="378" spans="1:7" x14ac:dyDescent="0.25">
      <c r="A378" s="9"/>
    </row>
    <row r="379" spans="1:7" x14ac:dyDescent="0.25">
      <c r="A379" s="9"/>
    </row>
    <row r="380" spans="1:7" x14ac:dyDescent="0.25">
      <c r="A380" s="9"/>
    </row>
    <row r="381" spans="1:7" x14ac:dyDescent="0.25">
      <c r="A381" s="9"/>
    </row>
    <row r="382" spans="1:7" x14ac:dyDescent="0.25">
      <c r="A382" s="9"/>
    </row>
    <row r="383" spans="1:7" x14ac:dyDescent="0.25">
      <c r="A383" s="9"/>
    </row>
    <row r="384" spans="1:7" x14ac:dyDescent="0.25">
      <c r="A384" s="9"/>
    </row>
    <row r="385" spans="1:1" x14ac:dyDescent="0.25">
      <c r="A385" s="9"/>
    </row>
    <row r="386" spans="1:1" x14ac:dyDescent="0.25">
      <c r="A386" s="9"/>
    </row>
    <row r="387" spans="1:1" x14ac:dyDescent="0.25">
      <c r="A387" s="9"/>
    </row>
    <row r="388" spans="1:1" x14ac:dyDescent="0.25">
      <c r="A388" s="9"/>
    </row>
    <row r="389" spans="1:1" x14ac:dyDescent="0.25">
      <c r="A389" s="9"/>
    </row>
    <row r="390" spans="1:1" x14ac:dyDescent="0.25">
      <c r="A390" s="9"/>
    </row>
    <row r="391" spans="1:1" x14ac:dyDescent="0.25">
      <c r="A391" s="9"/>
    </row>
    <row r="392" spans="1:1" x14ac:dyDescent="0.25">
      <c r="A392" s="9"/>
    </row>
    <row r="393" spans="1:1" x14ac:dyDescent="0.25">
      <c r="A393" s="9"/>
    </row>
    <row r="394" spans="1:1" x14ac:dyDescent="0.25">
      <c r="A394" s="9"/>
    </row>
    <row r="395" spans="1:1" x14ac:dyDescent="0.25">
      <c r="A395" s="9"/>
    </row>
    <row r="396" spans="1:1" x14ac:dyDescent="0.25">
      <c r="A396" s="9"/>
    </row>
    <row r="397" spans="1:1" x14ac:dyDescent="0.25">
      <c r="A397" s="9"/>
    </row>
    <row r="398" spans="1:1" x14ac:dyDescent="0.25">
      <c r="A398" s="9"/>
    </row>
    <row r="399" spans="1:1" x14ac:dyDescent="0.25">
      <c r="A399" s="9"/>
    </row>
    <row r="400" spans="1:1" x14ac:dyDescent="0.25">
      <c r="A400" s="9"/>
    </row>
    <row r="401" spans="1:1" x14ac:dyDescent="0.25">
      <c r="A401" s="9"/>
    </row>
    <row r="402" spans="1:1" x14ac:dyDescent="0.25">
      <c r="A402" s="9"/>
    </row>
    <row r="403" spans="1:1" x14ac:dyDescent="0.25">
      <c r="A403" s="9"/>
    </row>
    <row r="404" spans="1:1" x14ac:dyDescent="0.25">
      <c r="A404" s="9"/>
    </row>
    <row r="405" spans="1:1" x14ac:dyDescent="0.25">
      <c r="A405" s="9"/>
    </row>
    <row r="406" spans="1:1" x14ac:dyDescent="0.25">
      <c r="A406" s="9"/>
    </row>
    <row r="407" spans="1:1" x14ac:dyDescent="0.25">
      <c r="A407" s="9"/>
    </row>
    <row r="408" spans="1:1" x14ac:dyDescent="0.25">
      <c r="A408" s="9"/>
    </row>
    <row r="409" spans="1:1" x14ac:dyDescent="0.25">
      <c r="A409" s="9"/>
    </row>
    <row r="410" spans="1:1" x14ac:dyDescent="0.25">
      <c r="A410" s="9"/>
    </row>
    <row r="411" spans="1:1" x14ac:dyDescent="0.25">
      <c r="A411" s="9"/>
    </row>
    <row r="412" spans="1:1" x14ac:dyDescent="0.25">
      <c r="A412" s="9"/>
    </row>
    <row r="413" spans="1:1" x14ac:dyDescent="0.25">
      <c r="A413" s="9"/>
    </row>
    <row r="414" spans="1:1" x14ac:dyDescent="0.25">
      <c r="A414" s="9"/>
    </row>
    <row r="415" spans="1:1" x14ac:dyDescent="0.25">
      <c r="A415" s="9"/>
    </row>
    <row r="416" spans="1:1" x14ac:dyDescent="0.25">
      <c r="A416" s="9"/>
    </row>
    <row r="417" spans="1:1" x14ac:dyDescent="0.25">
      <c r="A417" s="9"/>
    </row>
    <row r="418" spans="1:1" x14ac:dyDescent="0.25">
      <c r="A418" s="9"/>
    </row>
    <row r="419" spans="1:1" x14ac:dyDescent="0.25">
      <c r="A419" s="9"/>
    </row>
    <row r="420" spans="1:1" x14ac:dyDescent="0.25">
      <c r="A420" s="9"/>
    </row>
    <row r="421" spans="1:1" x14ac:dyDescent="0.25">
      <c r="A421" s="9"/>
    </row>
    <row r="422" spans="1:1" x14ac:dyDescent="0.25">
      <c r="A422" s="9"/>
    </row>
    <row r="423" spans="1:1" x14ac:dyDescent="0.25">
      <c r="A423" s="9"/>
    </row>
    <row r="424" spans="1:1" x14ac:dyDescent="0.25">
      <c r="A424" s="9"/>
    </row>
    <row r="425" spans="1:1" x14ac:dyDescent="0.25">
      <c r="A425" s="9"/>
    </row>
    <row r="426" spans="1:1" x14ac:dyDescent="0.25">
      <c r="A426" s="9"/>
    </row>
    <row r="427" spans="1:1" x14ac:dyDescent="0.25">
      <c r="A427" s="9"/>
    </row>
    <row r="428" spans="1:1" x14ac:dyDescent="0.25">
      <c r="A428" s="9"/>
    </row>
    <row r="429" spans="1:1" x14ac:dyDescent="0.25">
      <c r="A429" s="9"/>
    </row>
    <row r="430" spans="1:1" x14ac:dyDescent="0.25">
      <c r="A430" s="9"/>
    </row>
    <row r="431" spans="1:1" x14ac:dyDescent="0.25">
      <c r="A431" s="9"/>
    </row>
    <row r="432" spans="1:1" x14ac:dyDescent="0.25">
      <c r="A432" s="9"/>
    </row>
    <row r="433" spans="1:1" x14ac:dyDescent="0.25">
      <c r="A433" s="9"/>
    </row>
    <row r="434" spans="1:1" x14ac:dyDescent="0.25">
      <c r="A434" s="9"/>
    </row>
    <row r="435" spans="1:1" x14ac:dyDescent="0.25">
      <c r="A435" s="9"/>
    </row>
    <row r="436" spans="1:1" x14ac:dyDescent="0.25">
      <c r="A436" s="9"/>
    </row>
    <row r="437" spans="1:1" x14ac:dyDescent="0.25">
      <c r="A437" s="9"/>
    </row>
    <row r="438" spans="1:1" x14ac:dyDescent="0.25">
      <c r="A438" s="9"/>
    </row>
    <row r="439" spans="1:1" x14ac:dyDescent="0.25">
      <c r="A439" s="9"/>
    </row>
    <row r="440" spans="1:1" x14ac:dyDescent="0.25">
      <c r="A440" s="9"/>
    </row>
    <row r="441" spans="1:1" x14ac:dyDescent="0.25">
      <c r="A441" s="9"/>
    </row>
    <row r="442" spans="1:1" x14ac:dyDescent="0.25">
      <c r="A442" s="9"/>
    </row>
    <row r="443" spans="1:1" x14ac:dyDescent="0.25">
      <c r="A443" s="9"/>
    </row>
    <row r="444" spans="1:1" x14ac:dyDescent="0.25">
      <c r="A444" s="9"/>
    </row>
    <row r="445" spans="1:1" x14ac:dyDescent="0.25">
      <c r="A445" s="9"/>
    </row>
    <row r="446" spans="1:1" x14ac:dyDescent="0.25">
      <c r="A446" s="9"/>
    </row>
    <row r="447" spans="1:1" x14ac:dyDescent="0.25">
      <c r="A447" s="9"/>
    </row>
    <row r="448" spans="1:1" x14ac:dyDescent="0.25">
      <c r="A448" s="9"/>
    </row>
    <row r="449" spans="1:1" x14ac:dyDescent="0.25">
      <c r="A449" s="9"/>
    </row>
    <row r="450" spans="1:1" x14ac:dyDescent="0.25">
      <c r="A450" s="9"/>
    </row>
    <row r="451" spans="1:1" x14ac:dyDescent="0.25">
      <c r="A451" s="9"/>
    </row>
    <row r="452" spans="1:1" x14ac:dyDescent="0.25">
      <c r="A452" s="9"/>
    </row>
    <row r="453" spans="1:1" x14ac:dyDescent="0.25">
      <c r="A453" s="9"/>
    </row>
    <row r="454" spans="1:1" x14ac:dyDescent="0.25">
      <c r="A454" s="9"/>
    </row>
    <row r="455" spans="1:1" x14ac:dyDescent="0.25">
      <c r="A455" s="9"/>
    </row>
    <row r="456" spans="1:1" x14ac:dyDescent="0.25">
      <c r="A456" s="9"/>
    </row>
    <row r="457" spans="1:1" x14ac:dyDescent="0.25">
      <c r="A457" s="9"/>
    </row>
    <row r="458" spans="1:1" x14ac:dyDescent="0.25">
      <c r="A458" s="9"/>
    </row>
    <row r="459" spans="1:1" x14ac:dyDescent="0.25">
      <c r="A459" s="9"/>
    </row>
    <row r="460" spans="1:1" x14ac:dyDescent="0.25">
      <c r="A460" s="9"/>
    </row>
    <row r="461" spans="1:1" x14ac:dyDescent="0.25">
      <c r="A461" s="9"/>
    </row>
    <row r="462" spans="1:1" x14ac:dyDescent="0.25">
      <c r="A462" s="9"/>
    </row>
    <row r="463" spans="1:1" x14ac:dyDescent="0.25">
      <c r="A463" s="9"/>
    </row>
    <row r="464" spans="1:1" x14ac:dyDescent="0.25">
      <c r="A464" s="9"/>
    </row>
    <row r="465" spans="1:1" x14ac:dyDescent="0.25">
      <c r="A465" s="9"/>
    </row>
    <row r="466" spans="1:1" x14ac:dyDescent="0.25">
      <c r="A466" s="9"/>
    </row>
    <row r="467" spans="1:1" x14ac:dyDescent="0.25">
      <c r="A467" s="9"/>
    </row>
    <row r="468" spans="1:1" x14ac:dyDescent="0.25">
      <c r="A468" s="9"/>
    </row>
    <row r="469" spans="1:1" x14ac:dyDescent="0.25">
      <c r="A469" s="9"/>
    </row>
    <row r="470" spans="1:1" x14ac:dyDescent="0.25">
      <c r="A470" s="9"/>
    </row>
    <row r="471" spans="1:1" x14ac:dyDescent="0.25">
      <c r="A471" s="9"/>
    </row>
    <row r="472" spans="1:1" x14ac:dyDescent="0.25">
      <c r="A472" s="9"/>
    </row>
    <row r="473" spans="1:1" x14ac:dyDescent="0.25">
      <c r="A473" s="9"/>
    </row>
    <row r="474" spans="1:1" x14ac:dyDescent="0.25">
      <c r="A474" s="9"/>
    </row>
    <row r="475" spans="1:1" x14ac:dyDescent="0.25">
      <c r="A475" s="9"/>
    </row>
    <row r="476" spans="1:1" x14ac:dyDescent="0.25">
      <c r="A476" s="9"/>
    </row>
    <row r="477" spans="1:1" x14ac:dyDescent="0.25">
      <c r="A477" s="9"/>
    </row>
    <row r="478" spans="1:1" x14ac:dyDescent="0.25">
      <c r="A478" s="9"/>
    </row>
    <row r="479" spans="1:1" x14ac:dyDescent="0.25">
      <c r="A479" s="9"/>
    </row>
    <row r="480" spans="1:1" x14ac:dyDescent="0.25">
      <c r="A480" s="9"/>
    </row>
    <row r="481" spans="1:1" x14ac:dyDescent="0.25">
      <c r="A481" s="9"/>
    </row>
    <row r="482" spans="1:1" x14ac:dyDescent="0.25">
      <c r="A482" s="9"/>
    </row>
    <row r="483" spans="1:1" x14ac:dyDescent="0.25">
      <c r="A483" s="9"/>
    </row>
    <row r="484" spans="1:1" x14ac:dyDescent="0.25">
      <c r="A484" s="9"/>
    </row>
    <row r="485" spans="1:1" x14ac:dyDescent="0.25">
      <c r="A485" s="9"/>
    </row>
    <row r="486" spans="1:1" x14ac:dyDescent="0.25">
      <c r="A486" s="9"/>
    </row>
    <row r="487" spans="1:1" x14ac:dyDescent="0.25">
      <c r="A487" s="9"/>
    </row>
    <row r="488" spans="1:1" x14ac:dyDescent="0.25">
      <c r="A488" s="9"/>
    </row>
    <row r="489" spans="1:1" x14ac:dyDescent="0.25">
      <c r="A489" s="9"/>
    </row>
    <row r="490" spans="1:1" x14ac:dyDescent="0.25">
      <c r="A490" s="9"/>
    </row>
    <row r="491" spans="1:1" x14ac:dyDescent="0.25">
      <c r="A491" s="9"/>
    </row>
    <row r="492" spans="1:1" x14ac:dyDescent="0.25">
      <c r="A492" s="9"/>
    </row>
    <row r="493" spans="1:1" x14ac:dyDescent="0.25">
      <c r="A493" s="9"/>
    </row>
    <row r="494" spans="1:1" x14ac:dyDescent="0.25">
      <c r="A494" s="9"/>
    </row>
    <row r="495" spans="1:1" x14ac:dyDescent="0.25">
      <c r="A495" s="9"/>
    </row>
    <row r="496" spans="1:1" x14ac:dyDescent="0.25">
      <c r="A496" s="9"/>
    </row>
    <row r="497" spans="1:1" x14ac:dyDescent="0.25">
      <c r="A497" s="9"/>
    </row>
    <row r="498" spans="1:1" x14ac:dyDescent="0.25">
      <c r="A498" s="9"/>
    </row>
    <row r="499" spans="1:1" x14ac:dyDescent="0.25">
      <c r="A499" s="9"/>
    </row>
    <row r="500" spans="1:1" x14ac:dyDescent="0.25">
      <c r="A500" s="9"/>
    </row>
    <row r="501" spans="1:1" x14ac:dyDescent="0.25">
      <c r="A501" s="9"/>
    </row>
    <row r="502" spans="1:1" x14ac:dyDescent="0.25">
      <c r="A502" s="9"/>
    </row>
    <row r="503" spans="1:1" x14ac:dyDescent="0.25">
      <c r="A503" s="9"/>
    </row>
    <row r="504" spans="1:1" x14ac:dyDescent="0.25">
      <c r="A504" s="9"/>
    </row>
    <row r="505" spans="1:1" x14ac:dyDescent="0.25">
      <c r="A505" s="9"/>
    </row>
    <row r="506" spans="1:1" x14ac:dyDescent="0.25">
      <c r="A506" s="9"/>
    </row>
    <row r="507" spans="1:1" x14ac:dyDescent="0.25">
      <c r="A507" s="9"/>
    </row>
    <row r="508" spans="1:1" x14ac:dyDescent="0.25">
      <c r="A508" s="9"/>
    </row>
    <row r="509" spans="1:1" x14ac:dyDescent="0.25">
      <c r="A509" s="9"/>
    </row>
    <row r="510" spans="1:1" x14ac:dyDescent="0.25">
      <c r="A510" s="9"/>
    </row>
    <row r="511" spans="1:1" x14ac:dyDescent="0.25">
      <c r="A511" s="9"/>
    </row>
    <row r="512" spans="1:1" x14ac:dyDescent="0.25">
      <c r="A512" s="9"/>
    </row>
    <row r="513" spans="1:1" x14ac:dyDescent="0.25">
      <c r="A513" s="9"/>
    </row>
    <row r="514" spans="1:1" x14ac:dyDescent="0.25">
      <c r="A514" s="9"/>
    </row>
    <row r="515" spans="1:1" x14ac:dyDescent="0.25">
      <c r="A515" s="9"/>
    </row>
    <row r="516" spans="1:1" x14ac:dyDescent="0.25">
      <c r="A516" s="9"/>
    </row>
    <row r="517" spans="1:1" x14ac:dyDescent="0.25">
      <c r="A517" s="9"/>
    </row>
    <row r="518" spans="1:1" x14ac:dyDescent="0.25">
      <c r="A518" s="9"/>
    </row>
    <row r="519" spans="1:1" x14ac:dyDescent="0.25">
      <c r="A519" s="9"/>
    </row>
    <row r="520" spans="1:1" x14ac:dyDescent="0.25">
      <c r="A520" s="9"/>
    </row>
    <row r="521" spans="1:1" x14ac:dyDescent="0.25">
      <c r="A521" s="9"/>
    </row>
    <row r="522" spans="1:1" x14ac:dyDescent="0.25">
      <c r="A522" s="9"/>
    </row>
    <row r="523" spans="1:1" x14ac:dyDescent="0.25">
      <c r="A523" s="9"/>
    </row>
    <row r="524" spans="1:1" x14ac:dyDescent="0.25">
      <c r="A524" s="9"/>
    </row>
    <row r="525" spans="1:1" x14ac:dyDescent="0.25">
      <c r="A525" s="9"/>
    </row>
    <row r="526" spans="1:1" x14ac:dyDescent="0.25">
      <c r="A526" s="9"/>
    </row>
    <row r="527" spans="1:1" x14ac:dyDescent="0.25">
      <c r="A527" s="9"/>
    </row>
    <row r="528" spans="1:1" x14ac:dyDescent="0.25">
      <c r="A528" s="9"/>
    </row>
    <row r="529" spans="1:1" x14ac:dyDescent="0.25">
      <c r="A529" s="9"/>
    </row>
    <row r="530" spans="1:1" x14ac:dyDescent="0.25">
      <c r="A530" s="9"/>
    </row>
    <row r="531" spans="1:1" x14ac:dyDescent="0.25">
      <c r="A531" s="9"/>
    </row>
    <row r="532" spans="1:1" x14ac:dyDescent="0.25">
      <c r="A532" s="9"/>
    </row>
    <row r="533" spans="1:1" x14ac:dyDescent="0.25">
      <c r="A533" s="9"/>
    </row>
    <row r="534" spans="1:1" x14ac:dyDescent="0.25">
      <c r="A534" s="9"/>
    </row>
    <row r="535" spans="1:1" x14ac:dyDescent="0.25">
      <c r="A535" s="9"/>
    </row>
    <row r="536" spans="1:1" x14ac:dyDescent="0.25">
      <c r="A536" s="9"/>
    </row>
    <row r="537" spans="1:1" x14ac:dyDescent="0.25">
      <c r="A537" s="9"/>
    </row>
    <row r="538" spans="1:1" x14ac:dyDescent="0.25">
      <c r="A538" s="9"/>
    </row>
    <row r="539" spans="1:1" x14ac:dyDescent="0.25">
      <c r="A539" s="9"/>
    </row>
    <row r="540" spans="1:1" x14ac:dyDescent="0.25">
      <c r="A540" s="9"/>
    </row>
    <row r="541" spans="1:1" x14ac:dyDescent="0.25">
      <c r="A541" s="9"/>
    </row>
    <row r="542" spans="1:1" x14ac:dyDescent="0.25">
      <c r="A542" s="9"/>
    </row>
    <row r="543" spans="1:1" x14ac:dyDescent="0.25">
      <c r="A543" s="9"/>
    </row>
    <row r="544" spans="1:1" x14ac:dyDescent="0.25">
      <c r="A544" s="9"/>
    </row>
    <row r="545" spans="1:1" x14ac:dyDescent="0.25">
      <c r="A545" s="9"/>
    </row>
    <row r="546" spans="1:1" x14ac:dyDescent="0.25">
      <c r="A546" s="9"/>
    </row>
    <row r="547" spans="1:1" x14ac:dyDescent="0.25">
      <c r="A547" s="9"/>
    </row>
    <row r="548" spans="1:1" x14ac:dyDescent="0.25">
      <c r="A548" s="9"/>
    </row>
    <row r="549" spans="1:1" x14ac:dyDescent="0.25">
      <c r="A549" s="9"/>
    </row>
    <row r="550" spans="1:1" x14ac:dyDescent="0.25">
      <c r="A550" s="9"/>
    </row>
    <row r="551" spans="1:1" x14ac:dyDescent="0.25">
      <c r="A551" s="9"/>
    </row>
    <row r="552" spans="1:1" x14ac:dyDescent="0.25">
      <c r="A552" s="9"/>
    </row>
    <row r="553" spans="1:1" x14ac:dyDescent="0.25">
      <c r="A553" s="9"/>
    </row>
    <row r="554" spans="1:1" x14ac:dyDescent="0.25">
      <c r="A554" s="9"/>
    </row>
    <row r="555" spans="1:1" x14ac:dyDescent="0.25">
      <c r="A555" s="9"/>
    </row>
    <row r="556" spans="1:1" x14ac:dyDescent="0.25">
      <c r="A556" s="9"/>
    </row>
    <row r="557" spans="1:1" x14ac:dyDescent="0.25">
      <c r="A557" s="9"/>
    </row>
    <row r="558" spans="1:1" x14ac:dyDescent="0.25">
      <c r="A558" s="9"/>
    </row>
    <row r="559" spans="1:1" x14ac:dyDescent="0.25">
      <c r="A559" s="9"/>
    </row>
    <row r="560" spans="1:1" x14ac:dyDescent="0.25">
      <c r="A560" s="9"/>
    </row>
    <row r="561" spans="1:1" x14ac:dyDescent="0.25">
      <c r="A561" s="9"/>
    </row>
    <row r="562" spans="1:1" x14ac:dyDescent="0.25">
      <c r="A562" s="9"/>
    </row>
    <row r="563" spans="1:1" x14ac:dyDescent="0.25">
      <c r="A563" s="9"/>
    </row>
    <row r="564" spans="1:1" x14ac:dyDescent="0.25">
      <c r="A564" s="9"/>
    </row>
    <row r="565" spans="1:1" x14ac:dyDescent="0.25">
      <c r="A565" s="9"/>
    </row>
    <row r="566" spans="1:1" x14ac:dyDescent="0.25">
      <c r="A566" s="9"/>
    </row>
    <row r="567" spans="1:1" x14ac:dyDescent="0.25">
      <c r="A567" s="9"/>
    </row>
    <row r="568" spans="1:1" x14ac:dyDescent="0.25">
      <c r="A568" s="9"/>
    </row>
    <row r="569" spans="1:1" x14ac:dyDescent="0.25">
      <c r="A569" s="9"/>
    </row>
    <row r="570" spans="1:1" x14ac:dyDescent="0.25">
      <c r="A570" s="9"/>
    </row>
    <row r="571" spans="1:1" x14ac:dyDescent="0.25">
      <c r="A571" s="9"/>
    </row>
    <row r="572" spans="1:1" x14ac:dyDescent="0.25">
      <c r="A572" s="9"/>
    </row>
    <row r="573" spans="1:1" x14ac:dyDescent="0.25">
      <c r="A573" s="9"/>
    </row>
    <row r="574" spans="1:1" x14ac:dyDescent="0.25">
      <c r="A574" s="9"/>
    </row>
    <row r="575" spans="1:1" x14ac:dyDescent="0.25">
      <c r="A575" s="9"/>
    </row>
    <row r="576" spans="1:1" x14ac:dyDescent="0.25">
      <c r="A576" s="9"/>
    </row>
    <row r="577" spans="1:1" x14ac:dyDescent="0.25">
      <c r="A577" s="9"/>
    </row>
    <row r="578" spans="1:1" x14ac:dyDescent="0.25">
      <c r="A578" s="9"/>
    </row>
    <row r="579" spans="1:1" x14ac:dyDescent="0.25">
      <c r="A579" s="9"/>
    </row>
    <row r="580" spans="1:1" x14ac:dyDescent="0.25">
      <c r="A580" s="9"/>
    </row>
    <row r="581" spans="1:1" x14ac:dyDescent="0.25">
      <c r="A581" s="9"/>
    </row>
    <row r="582" spans="1:1" x14ac:dyDescent="0.25">
      <c r="A582" s="9"/>
    </row>
    <row r="583" spans="1:1" x14ac:dyDescent="0.25">
      <c r="A583" s="9"/>
    </row>
    <row r="584" spans="1:1" x14ac:dyDescent="0.25">
      <c r="A584" s="9"/>
    </row>
    <row r="585" spans="1:1" x14ac:dyDescent="0.25">
      <c r="A585" s="9"/>
    </row>
    <row r="586" spans="1:1" x14ac:dyDescent="0.25">
      <c r="A586" s="9"/>
    </row>
    <row r="587" spans="1:1" x14ac:dyDescent="0.25">
      <c r="A587" s="9"/>
    </row>
    <row r="588" spans="1:1" x14ac:dyDescent="0.25">
      <c r="A588" s="9"/>
    </row>
    <row r="589" spans="1:1" x14ac:dyDescent="0.25">
      <c r="A589" s="9"/>
    </row>
    <row r="590" spans="1:1" x14ac:dyDescent="0.25">
      <c r="A590" s="9"/>
    </row>
    <row r="591" spans="1:1" x14ac:dyDescent="0.25">
      <c r="A591" s="9"/>
    </row>
    <row r="592" spans="1:1" x14ac:dyDescent="0.25">
      <c r="A592" s="9"/>
    </row>
    <row r="593" spans="1:2" x14ac:dyDescent="0.25">
      <c r="A593" s="9"/>
    </row>
    <row r="594" spans="1:2" x14ac:dyDescent="0.25">
      <c r="A594" s="9"/>
    </row>
    <row r="595" spans="1:2" x14ac:dyDescent="0.25">
      <c r="A595" s="9"/>
    </row>
    <row r="596" spans="1:2" x14ac:dyDescent="0.25">
      <c r="A596" s="9"/>
    </row>
    <row r="597" spans="1:2" x14ac:dyDescent="0.25">
      <c r="A597" s="9"/>
    </row>
    <row r="598" spans="1:2" x14ac:dyDescent="0.25">
      <c r="A598" s="9"/>
    </row>
    <row r="599" spans="1:2" x14ac:dyDescent="0.25">
      <c r="A599" s="9"/>
    </row>
    <row r="600" spans="1:2" x14ac:dyDescent="0.25">
      <c r="A600" s="9"/>
    </row>
    <row r="601" spans="1:2" x14ac:dyDescent="0.25">
      <c r="A601" s="9"/>
    </row>
    <row r="602" spans="1:2" x14ac:dyDescent="0.25">
      <c r="A602" s="9"/>
    </row>
    <row r="603" spans="1:2" x14ac:dyDescent="0.25">
      <c r="A603" s="9"/>
    </row>
    <row r="604" spans="1:2" x14ac:dyDescent="0.25">
      <c r="A604" s="9"/>
      <c r="B604" s="1"/>
    </row>
    <row r="605" spans="1:2" x14ac:dyDescent="0.25">
      <c r="A605" s="9"/>
      <c r="B605" s="1"/>
    </row>
    <row r="606" spans="1:2" x14ac:dyDescent="0.25">
      <c r="A606" s="9"/>
    </row>
    <row r="607" spans="1:2" x14ac:dyDescent="0.25">
      <c r="A607" s="9"/>
    </row>
    <row r="608" spans="1:2" x14ac:dyDescent="0.25">
      <c r="A608" s="9"/>
    </row>
    <row r="609" spans="1:1" x14ac:dyDescent="0.25">
      <c r="A609" s="9"/>
    </row>
    <row r="610" spans="1:1" x14ac:dyDescent="0.25">
      <c r="A610" s="9"/>
    </row>
    <row r="611" spans="1:1" x14ac:dyDescent="0.25">
      <c r="A611" s="9"/>
    </row>
    <row r="612" spans="1:1" x14ac:dyDescent="0.25">
      <c r="A612" s="9"/>
    </row>
    <row r="613" spans="1:1" x14ac:dyDescent="0.25">
      <c r="A613" s="9"/>
    </row>
    <row r="614" spans="1:1" x14ac:dyDescent="0.25">
      <c r="A614" s="9"/>
    </row>
    <row r="615" spans="1:1" x14ac:dyDescent="0.25">
      <c r="A615" s="9"/>
    </row>
    <row r="616" spans="1:1" x14ac:dyDescent="0.25">
      <c r="A616" s="9"/>
    </row>
    <row r="617" spans="1:1" x14ac:dyDescent="0.25">
      <c r="A617" s="9"/>
    </row>
    <row r="618" spans="1:1" x14ac:dyDescent="0.25">
      <c r="A618" s="9"/>
    </row>
    <row r="619" spans="1:1" x14ac:dyDescent="0.25">
      <c r="A619" s="9"/>
    </row>
    <row r="620" spans="1:1" x14ac:dyDescent="0.25">
      <c r="A620" s="9"/>
    </row>
    <row r="621" spans="1:1" x14ac:dyDescent="0.25">
      <c r="A621" s="9"/>
    </row>
    <row r="622" spans="1:1" x14ac:dyDescent="0.25">
      <c r="A622" s="9"/>
    </row>
    <row r="623" spans="1:1" x14ac:dyDescent="0.25">
      <c r="A623" s="9"/>
    </row>
    <row r="624" spans="1:1" x14ac:dyDescent="0.25">
      <c r="A624" s="9"/>
    </row>
    <row r="625" spans="1:1" x14ac:dyDescent="0.25">
      <c r="A625" s="9"/>
    </row>
    <row r="626" spans="1:1" x14ac:dyDescent="0.25">
      <c r="A626" s="9"/>
    </row>
    <row r="627" spans="1:1" x14ac:dyDescent="0.25">
      <c r="A627" s="9"/>
    </row>
    <row r="628" spans="1:1" x14ac:dyDescent="0.25">
      <c r="A628" s="9"/>
    </row>
    <row r="629" spans="1:1" x14ac:dyDescent="0.25">
      <c r="A629" s="9"/>
    </row>
    <row r="630" spans="1:1" x14ac:dyDescent="0.25">
      <c r="A630" s="9"/>
    </row>
    <row r="631" spans="1:1" x14ac:dyDescent="0.25">
      <c r="A631" s="9"/>
    </row>
    <row r="632" spans="1:1" x14ac:dyDescent="0.25">
      <c r="A632" s="9"/>
    </row>
    <row r="633" spans="1:1" x14ac:dyDescent="0.25">
      <c r="A633" s="9"/>
    </row>
    <row r="634" spans="1:1" x14ac:dyDescent="0.25">
      <c r="A634" s="9"/>
    </row>
    <row r="635" spans="1:1" x14ac:dyDescent="0.25">
      <c r="A635" s="9"/>
    </row>
    <row r="636" spans="1:1" x14ac:dyDescent="0.25">
      <c r="A636" s="9"/>
    </row>
    <row r="637" spans="1:1" x14ac:dyDescent="0.25">
      <c r="A637" s="9"/>
    </row>
    <row r="638" spans="1:1" x14ac:dyDescent="0.25">
      <c r="A638" s="9"/>
    </row>
    <row r="639" spans="1:1" x14ac:dyDescent="0.25">
      <c r="A639" s="9"/>
    </row>
    <row r="640" spans="1:1" x14ac:dyDescent="0.25">
      <c r="A640" s="9"/>
    </row>
    <row r="641" spans="1:1" x14ac:dyDescent="0.25">
      <c r="A641" s="9"/>
    </row>
    <row r="642" spans="1:1" x14ac:dyDescent="0.25">
      <c r="A642" s="9"/>
    </row>
    <row r="643" spans="1:1" x14ac:dyDescent="0.25">
      <c r="A643" s="9"/>
    </row>
    <row r="644" spans="1:1" x14ac:dyDescent="0.25">
      <c r="A644" s="9"/>
    </row>
    <row r="645" spans="1:1" x14ac:dyDescent="0.25">
      <c r="A645" s="9"/>
    </row>
    <row r="646" spans="1:1" x14ac:dyDescent="0.25">
      <c r="A646" s="9"/>
    </row>
    <row r="647" spans="1:1" x14ac:dyDescent="0.25">
      <c r="A647" s="9"/>
    </row>
    <row r="648" spans="1:1" x14ac:dyDescent="0.25">
      <c r="A648" s="9"/>
    </row>
    <row r="649" spans="1:1" x14ac:dyDescent="0.25">
      <c r="A649" s="9"/>
    </row>
    <row r="650" spans="1:1" x14ac:dyDescent="0.25">
      <c r="A650" s="9"/>
    </row>
    <row r="651" spans="1:1" x14ac:dyDescent="0.25">
      <c r="A651" s="9"/>
    </row>
    <row r="652" spans="1:1" x14ac:dyDescent="0.25">
      <c r="A652" s="9"/>
    </row>
    <row r="653" spans="1:1" x14ac:dyDescent="0.25">
      <c r="A653" s="9"/>
    </row>
    <row r="654" spans="1:1" x14ac:dyDescent="0.25">
      <c r="A654" s="9"/>
    </row>
    <row r="655" spans="1:1" x14ac:dyDescent="0.25">
      <c r="A655" s="9"/>
    </row>
    <row r="656" spans="1:1" x14ac:dyDescent="0.25">
      <c r="A656" s="9"/>
    </row>
    <row r="657" spans="1:1" x14ac:dyDescent="0.25">
      <c r="A657" s="9"/>
    </row>
    <row r="658" spans="1:1" x14ac:dyDescent="0.25">
      <c r="A658" s="9"/>
    </row>
    <row r="659" spans="1:1" x14ac:dyDescent="0.25">
      <c r="A659" s="9"/>
    </row>
    <row r="660" spans="1:1" x14ac:dyDescent="0.25">
      <c r="A660" s="9"/>
    </row>
    <row r="661" spans="1:1" x14ac:dyDescent="0.25">
      <c r="A661" s="9"/>
    </row>
    <row r="662" spans="1:1" x14ac:dyDescent="0.25">
      <c r="A662" s="9"/>
    </row>
    <row r="663" spans="1:1" x14ac:dyDescent="0.25">
      <c r="A663" s="9"/>
    </row>
    <row r="664" spans="1:1" x14ac:dyDescent="0.25">
      <c r="A664" s="9"/>
    </row>
    <row r="665" spans="1:1" x14ac:dyDescent="0.25">
      <c r="A665" s="9"/>
    </row>
    <row r="666" spans="1:1" x14ac:dyDescent="0.25">
      <c r="A666" s="9"/>
    </row>
    <row r="667" spans="1:1" x14ac:dyDescent="0.25">
      <c r="A667" s="9"/>
    </row>
    <row r="668" spans="1:1" x14ac:dyDescent="0.25">
      <c r="A668" s="9"/>
    </row>
    <row r="669" spans="1:1" x14ac:dyDescent="0.25">
      <c r="A669" s="9"/>
    </row>
    <row r="670" spans="1:1" x14ac:dyDescent="0.25">
      <c r="A670" s="9"/>
    </row>
    <row r="671" spans="1:1" x14ac:dyDescent="0.25">
      <c r="A671" s="9"/>
    </row>
    <row r="672" spans="1:1" x14ac:dyDescent="0.25">
      <c r="A672" s="9"/>
    </row>
    <row r="673" spans="1:1" x14ac:dyDescent="0.25">
      <c r="A673" s="9"/>
    </row>
    <row r="674" spans="1:1" x14ac:dyDescent="0.25">
      <c r="A674" s="9"/>
    </row>
    <row r="675" spans="1:1" x14ac:dyDescent="0.25">
      <c r="A675" s="9"/>
    </row>
    <row r="676" spans="1:1" x14ac:dyDescent="0.25">
      <c r="A676" s="9"/>
    </row>
    <row r="677" spans="1:1" x14ac:dyDescent="0.25">
      <c r="A677" s="9"/>
    </row>
    <row r="678" spans="1:1" x14ac:dyDescent="0.25">
      <c r="A678" s="9"/>
    </row>
    <row r="679" spans="1:1" x14ac:dyDescent="0.25">
      <c r="A679" s="9"/>
    </row>
    <row r="680" spans="1:1" x14ac:dyDescent="0.25">
      <c r="A680" s="9"/>
    </row>
    <row r="681" spans="1:1" x14ac:dyDescent="0.25">
      <c r="A681" s="9"/>
    </row>
    <row r="682" spans="1:1" x14ac:dyDescent="0.25">
      <c r="A682" s="9"/>
    </row>
    <row r="683" spans="1:1" x14ac:dyDescent="0.25">
      <c r="A683" s="9"/>
    </row>
    <row r="684" spans="1:1" x14ac:dyDescent="0.25">
      <c r="A684" s="9"/>
    </row>
    <row r="685" spans="1:1" x14ac:dyDescent="0.25">
      <c r="A685" s="9"/>
    </row>
    <row r="686" spans="1:1" x14ac:dyDescent="0.25">
      <c r="A686" s="9"/>
    </row>
    <row r="687" spans="1:1" x14ac:dyDescent="0.25">
      <c r="A687" s="9"/>
    </row>
    <row r="688" spans="1:1" x14ac:dyDescent="0.25">
      <c r="A688" s="9"/>
    </row>
    <row r="689" spans="1:1" x14ac:dyDescent="0.25">
      <c r="A689" s="9"/>
    </row>
    <row r="690" spans="1:1" x14ac:dyDescent="0.25">
      <c r="A690" s="9"/>
    </row>
    <row r="691" spans="1:1" x14ac:dyDescent="0.25">
      <c r="A691" s="9"/>
    </row>
    <row r="692" spans="1:1" x14ac:dyDescent="0.25">
      <c r="A692" s="9"/>
    </row>
    <row r="693" spans="1:1" x14ac:dyDescent="0.25">
      <c r="A693" s="9"/>
    </row>
    <row r="694" spans="1:1" x14ac:dyDescent="0.25">
      <c r="A694" s="9"/>
    </row>
    <row r="695" spans="1:1" x14ac:dyDescent="0.25">
      <c r="A695" s="9"/>
    </row>
    <row r="696" spans="1:1" x14ac:dyDescent="0.25">
      <c r="A696" s="9"/>
    </row>
    <row r="697" spans="1:1" x14ac:dyDescent="0.25">
      <c r="A697" s="9"/>
    </row>
    <row r="698" spans="1:1" x14ac:dyDescent="0.25">
      <c r="A698" s="9"/>
    </row>
    <row r="699" spans="1:1" x14ac:dyDescent="0.25">
      <c r="A699" s="9"/>
    </row>
    <row r="700" spans="1:1" x14ac:dyDescent="0.25">
      <c r="A700" s="9"/>
    </row>
    <row r="701" spans="1:1" x14ac:dyDescent="0.25">
      <c r="A701" s="9"/>
    </row>
    <row r="702" spans="1:1" x14ac:dyDescent="0.25">
      <c r="A702" s="9"/>
    </row>
    <row r="703" spans="1:1" x14ac:dyDescent="0.25">
      <c r="A703" s="9"/>
    </row>
    <row r="704" spans="1:1" x14ac:dyDescent="0.25">
      <c r="A704" s="9"/>
    </row>
    <row r="705" spans="1:1" x14ac:dyDescent="0.25">
      <c r="A705" s="9"/>
    </row>
    <row r="706" spans="1:1" x14ac:dyDescent="0.25">
      <c r="A706" s="9"/>
    </row>
    <row r="707" spans="1:1" x14ac:dyDescent="0.25">
      <c r="A707" s="9"/>
    </row>
    <row r="708" spans="1:1" x14ac:dyDescent="0.25">
      <c r="A708" s="9"/>
    </row>
    <row r="709" spans="1:1" x14ac:dyDescent="0.25">
      <c r="A709" s="9"/>
    </row>
    <row r="710" spans="1:1" x14ac:dyDescent="0.25">
      <c r="A710" s="9"/>
    </row>
    <row r="711" spans="1:1" x14ac:dyDescent="0.25">
      <c r="A711" s="9"/>
    </row>
    <row r="712" spans="1:1" x14ac:dyDescent="0.25">
      <c r="A712" s="9"/>
    </row>
    <row r="713" spans="1:1" x14ac:dyDescent="0.25">
      <c r="A713" s="9"/>
    </row>
    <row r="714" spans="1:1" x14ac:dyDescent="0.25">
      <c r="A714" s="9"/>
    </row>
    <row r="715" spans="1:1" x14ac:dyDescent="0.25">
      <c r="A715" s="9"/>
    </row>
    <row r="716" spans="1:1" x14ac:dyDescent="0.25">
      <c r="A716" s="9"/>
    </row>
    <row r="717" spans="1:1" x14ac:dyDescent="0.25">
      <c r="A717" s="9"/>
    </row>
    <row r="718" spans="1:1" x14ac:dyDescent="0.25">
      <c r="A718" s="9"/>
    </row>
    <row r="719" spans="1:1" x14ac:dyDescent="0.25">
      <c r="A719" s="9"/>
    </row>
    <row r="720" spans="1:1" x14ac:dyDescent="0.25">
      <c r="A720" s="9"/>
    </row>
    <row r="721" spans="1:1" x14ac:dyDescent="0.25">
      <c r="A721" s="9"/>
    </row>
    <row r="722" spans="1:1" x14ac:dyDescent="0.25">
      <c r="A722" s="9"/>
    </row>
    <row r="723" spans="1:1" x14ac:dyDescent="0.25">
      <c r="A723" s="9"/>
    </row>
    <row r="724" spans="1:1" x14ac:dyDescent="0.25">
      <c r="A724" s="9"/>
    </row>
    <row r="725" spans="1:1" x14ac:dyDescent="0.25">
      <c r="A725" s="9"/>
    </row>
    <row r="726" spans="1:1" x14ac:dyDescent="0.25">
      <c r="A726" s="9"/>
    </row>
    <row r="727" spans="1:1" x14ac:dyDescent="0.25">
      <c r="A727" s="9"/>
    </row>
    <row r="728" spans="1:1" x14ac:dyDescent="0.25">
      <c r="A728" s="9"/>
    </row>
    <row r="729" spans="1:1" x14ac:dyDescent="0.25">
      <c r="A729" s="9"/>
    </row>
    <row r="730" spans="1:1" x14ac:dyDescent="0.25">
      <c r="A730" s="9"/>
    </row>
    <row r="731" spans="1:1" x14ac:dyDescent="0.25">
      <c r="A731" s="9"/>
    </row>
    <row r="732" spans="1:1" x14ac:dyDescent="0.25">
      <c r="A732" s="9"/>
    </row>
    <row r="733" spans="1:1" x14ac:dyDescent="0.25">
      <c r="A733" s="9"/>
    </row>
    <row r="734" spans="1:1" x14ac:dyDescent="0.25">
      <c r="A734" s="9"/>
    </row>
    <row r="735" spans="1:1" x14ac:dyDescent="0.25">
      <c r="A735" s="9"/>
    </row>
    <row r="736" spans="1:1" x14ac:dyDescent="0.25">
      <c r="A736" s="9"/>
    </row>
    <row r="737" spans="1:1" x14ac:dyDescent="0.25">
      <c r="A737" s="9"/>
    </row>
    <row r="738" spans="1:1" x14ac:dyDescent="0.25">
      <c r="A738" s="9"/>
    </row>
    <row r="739" spans="1:1" x14ac:dyDescent="0.25">
      <c r="A739" s="9"/>
    </row>
  </sheetData>
  <sheetProtection selectLockedCells="1" selectUnlockedCells="1"/>
  <pageMargins left="0.7" right="0.7" top="0.75" bottom="0.75" header="0.3" footer="0.3"/>
  <pageSetup paperSize="9" orientation="portrait" verticalDpi="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E1007"/>
  <sheetViews>
    <sheetView workbookViewId="0">
      <selection activeCell="I3" sqref="I3"/>
    </sheetView>
  </sheetViews>
  <sheetFormatPr defaultRowHeight="15" x14ac:dyDescent="0.25"/>
  <cols>
    <col min="1" max="1" width="10.7109375" style="2" bestFit="1" customWidth="1"/>
    <col min="6" max="6" width="13.7109375" customWidth="1"/>
    <col min="7" max="7" width="11.7109375" customWidth="1"/>
  </cols>
  <sheetData>
    <row r="1" spans="1:733" s="15" customFormat="1" x14ac:dyDescent="0.25">
      <c r="A1" s="16" t="s">
        <v>153</v>
      </c>
      <c r="B1" s="58" t="s">
        <v>158</v>
      </c>
      <c r="C1" s="59"/>
    </row>
    <row r="2" spans="1:733" s="15" customFormat="1" ht="30" x14ac:dyDescent="0.25">
      <c r="A2" s="17" t="s">
        <v>160</v>
      </c>
      <c r="B2" s="56" t="str">
        <f>_xll.RHistory('Tông quan'!$A$5:$A$1000,"TRDPRC_1.Timestamp;TRDPRC_1.Close;TRDPRC_1.Volume","START:"&amp;'Tông quan'!$B$1&amp;" END:"&amp;'Tông quan'!$B$2&amp;" INTERVAL:"&amp;'Chứng khoán'!B1,,"TSREPEAT:NO CH:IN;Fd",$A$4)</f>
        <v>Retrieving...</v>
      </c>
      <c r="C2" s="57"/>
    </row>
    <row r="3" spans="1:733" s="15" customFormat="1" ht="52.5" customHeight="1" x14ac:dyDescent="0.25">
      <c r="A3" s="14"/>
    </row>
    <row r="4" spans="1:733" x14ac:dyDescent="0.25">
      <c r="B4" s="7" t="s">
        <v>4</v>
      </c>
      <c r="C4" s="7" t="s">
        <v>4</v>
      </c>
      <c r="D4" s="7" t="s">
        <v>8</v>
      </c>
      <c r="E4" s="7" t="s">
        <v>8</v>
      </c>
      <c r="F4" s="7" t="s">
        <v>10</v>
      </c>
      <c r="G4" s="7" t="s">
        <v>10</v>
      </c>
      <c r="H4" s="7" t="s">
        <v>12</v>
      </c>
      <c r="I4" s="7" t="s">
        <v>12</v>
      </c>
      <c r="J4" s="7" t="s">
        <v>14</v>
      </c>
      <c r="K4" s="7" t="s">
        <v>14</v>
      </c>
      <c r="L4" s="7" t="s">
        <v>16</v>
      </c>
      <c r="M4" s="7" t="s">
        <v>16</v>
      </c>
      <c r="N4" s="7" t="s">
        <v>19</v>
      </c>
      <c r="O4" s="7" t="s">
        <v>19</v>
      </c>
      <c r="P4" s="7" t="s">
        <v>22</v>
      </c>
      <c r="Q4" s="7" t="s">
        <v>22</v>
      </c>
      <c r="R4" s="7" t="s">
        <v>23</v>
      </c>
      <c r="S4" s="7" t="s">
        <v>23</v>
      </c>
      <c r="T4" s="7" t="s">
        <v>24</v>
      </c>
      <c r="U4" s="7" t="s">
        <v>24</v>
      </c>
      <c r="V4" s="7" t="s">
        <v>26</v>
      </c>
      <c r="W4" s="7" t="s">
        <v>26</v>
      </c>
      <c r="X4" s="7" t="s">
        <v>28</v>
      </c>
      <c r="Y4" s="7" t="s">
        <v>28</v>
      </c>
      <c r="Z4" s="7" t="s">
        <v>29</v>
      </c>
      <c r="AA4" s="7" t="s">
        <v>29</v>
      </c>
      <c r="AB4" s="7" t="s">
        <v>30</v>
      </c>
      <c r="AC4" s="7" t="s">
        <v>30</v>
      </c>
      <c r="AD4" s="7" t="s">
        <v>32</v>
      </c>
      <c r="AE4" s="7" t="s">
        <v>32</v>
      </c>
      <c r="AF4" s="7" t="s">
        <v>33</v>
      </c>
      <c r="AG4" s="7" t="s">
        <v>33</v>
      </c>
      <c r="AH4" s="7" t="s">
        <v>35</v>
      </c>
      <c r="AI4" s="7" t="s">
        <v>35</v>
      </c>
      <c r="AJ4" s="7" t="s">
        <v>37</v>
      </c>
      <c r="AK4" s="7" t="s">
        <v>37</v>
      </c>
      <c r="AL4" s="7" t="s">
        <v>38</v>
      </c>
      <c r="AM4" s="7" t="s">
        <v>38</v>
      </c>
      <c r="AN4" s="7" t="s">
        <v>40</v>
      </c>
      <c r="AO4" s="7" t="s">
        <v>40</v>
      </c>
      <c r="AP4" s="7" t="s">
        <v>42</v>
      </c>
      <c r="AQ4" s="7" t="s">
        <v>42</v>
      </c>
      <c r="AR4" s="7" t="s">
        <v>43</v>
      </c>
      <c r="AS4" s="7" t="s">
        <v>43</v>
      </c>
      <c r="AT4" s="7" t="s">
        <v>44</v>
      </c>
      <c r="AU4" s="7" t="s">
        <v>44</v>
      </c>
      <c r="AV4" s="7" t="s">
        <v>46</v>
      </c>
      <c r="AW4" s="7" t="s">
        <v>46</v>
      </c>
      <c r="AX4" s="7" t="s">
        <v>48</v>
      </c>
      <c r="AY4" s="7" t="s">
        <v>48</v>
      </c>
      <c r="AZ4" s="7" t="s">
        <v>49</v>
      </c>
      <c r="BA4" s="7" t="s">
        <v>49</v>
      </c>
      <c r="BB4" s="7" t="s">
        <v>50</v>
      </c>
      <c r="BC4" s="7" t="s">
        <v>50</v>
      </c>
      <c r="BD4" s="7" t="s">
        <v>51</v>
      </c>
      <c r="BE4" s="7" t="s">
        <v>51</v>
      </c>
      <c r="BF4" s="7" t="s">
        <v>52</v>
      </c>
      <c r="BG4" s="7" t="s">
        <v>52</v>
      </c>
      <c r="BH4" s="7" t="s">
        <v>53</v>
      </c>
      <c r="BI4" s="7" t="s">
        <v>53</v>
      </c>
      <c r="BJ4" s="7" t="s">
        <v>54</v>
      </c>
      <c r="BK4" s="7" t="s">
        <v>54</v>
      </c>
      <c r="BL4" s="7" t="s">
        <v>55</v>
      </c>
      <c r="BM4" s="7" t="s">
        <v>55</v>
      </c>
      <c r="BN4" s="7" t="s">
        <v>56</v>
      </c>
      <c r="BO4" s="7" t="s">
        <v>56</v>
      </c>
      <c r="BP4" s="7" t="s">
        <v>57</v>
      </c>
      <c r="BQ4" s="7" t="s">
        <v>57</v>
      </c>
      <c r="BR4" s="7" t="s">
        <v>58</v>
      </c>
      <c r="BS4" s="7" t="s">
        <v>58</v>
      </c>
      <c r="BT4" s="7" t="s">
        <v>59</v>
      </c>
      <c r="BU4" s="7" t="s">
        <v>59</v>
      </c>
      <c r="BV4" s="7" t="s">
        <v>60</v>
      </c>
      <c r="BW4" s="7" t="s">
        <v>60</v>
      </c>
      <c r="BX4" s="7" t="s">
        <v>61</v>
      </c>
      <c r="BY4" s="7" t="s">
        <v>61</v>
      </c>
      <c r="BZ4" s="7" t="s">
        <v>62</v>
      </c>
      <c r="CA4" s="7" t="s">
        <v>62</v>
      </c>
      <c r="CB4" s="7" t="s">
        <v>63</v>
      </c>
      <c r="CC4" s="7" t="s">
        <v>63</v>
      </c>
      <c r="CD4" s="7" t="s">
        <v>64</v>
      </c>
      <c r="CE4" s="7" t="s">
        <v>64</v>
      </c>
      <c r="CF4" s="7" t="s">
        <v>65</v>
      </c>
      <c r="CG4" s="7" t="s">
        <v>65</v>
      </c>
      <c r="CH4" s="7" t="s">
        <v>66</v>
      </c>
      <c r="CI4" s="7" t="s">
        <v>66</v>
      </c>
      <c r="CJ4" s="7" t="s">
        <v>67</v>
      </c>
      <c r="CK4" s="7" t="s">
        <v>67</v>
      </c>
      <c r="CL4" s="7" t="s">
        <v>68</v>
      </c>
      <c r="CM4" s="7" t="s">
        <v>68</v>
      </c>
      <c r="CN4" s="7" t="s">
        <v>69</v>
      </c>
      <c r="CO4" s="7" t="s">
        <v>69</v>
      </c>
      <c r="CP4" s="7" t="s">
        <v>70</v>
      </c>
      <c r="CQ4" s="7" t="s">
        <v>70</v>
      </c>
      <c r="CR4" s="7" t="s">
        <v>71</v>
      </c>
      <c r="CS4" s="7" t="s">
        <v>71</v>
      </c>
      <c r="CT4" s="7" t="s">
        <v>72</v>
      </c>
      <c r="CU4" s="7" t="s">
        <v>72</v>
      </c>
      <c r="CV4" s="7" t="s">
        <v>73</v>
      </c>
      <c r="CW4" s="7" t="s">
        <v>73</v>
      </c>
      <c r="CX4" s="7" t="s">
        <v>74</v>
      </c>
      <c r="CY4" s="7" t="s">
        <v>74</v>
      </c>
      <c r="CZ4" s="7" t="s">
        <v>75</v>
      </c>
      <c r="DA4" s="7" t="s">
        <v>75</v>
      </c>
      <c r="DB4" s="7" t="s">
        <v>76</v>
      </c>
      <c r="DC4" s="7" t="s">
        <v>76</v>
      </c>
      <c r="DD4" s="7" t="s">
        <v>77</v>
      </c>
      <c r="DE4" s="7" t="s">
        <v>77</v>
      </c>
      <c r="DF4" s="7" t="s">
        <v>78</v>
      </c>
      <c r="DG4" s="7" t="s">
        <v>78</v>
      </c>
      <c r="DH4" s="7" t="s">
        <v>79</v>
      </c>
      <c r="DI4" s="7" t="s">
        <v>79</v>
      </c>
      <c r="DJ4" s="7" t="s">
        <v>80</v>
      </c>
      <c r="DK4" s="7" t="s">
        <v>80</v>
      </c>
      <c r="DL4" s="7" t="s">
        <v>81</v>
      </c>
      <c r="DM4" s="7" t="s">
        <v>81</v>
      </c>
      <c r="DN4" s="7" t="s">
        <v>82</v>
      </c>
      <c r="DO4" s="7" t="s">
        <v>82</v>
      </c>
      <c r="DP4" s="7" t="s">
        <v>83</v>
      </c>
      <c r="DQ4" s="7" t="s">
        <v>83</v>
      </c>
      <c r="DR4" s="7" t="s">
        <v>84</v>
      </c>
      <c r="DS4" s="7" t="s">
        <v>84</v>
      </c>
      <c r="DT4" s="7" t="s">
        <v>85</v>
      </c>
      <c r="DU4" s="7" t="s">
        <v>85</v>
      </c>
      <c r="DV4" s="7" t="s">
        <v>86</v>
      </c>
      <c r="DW4" s="7" t="s">
        <v>86</v>
      </c>
      <c r="DX4" s="7" t="s">
        <v>87</v>
      </c>
      <c r="DY4" s="7" t="s">
        <v>87</v>
      </c>
      <c r="DZ4" s="7" t="s">
        <v>88</v>
      </c>
      <c r="EA4" s="7" t="s">
        <v>88</v>
      </c>
      <c r="EB4" s="7" t="s">
        <v>89</v>
      </c>
      <c r="EC4" s="7" t="s">
        <v>89</v>
      </c>
      <c r="ED4" s="7" t="s">
        <v>90</v>
      </c>
      <c r="EE4" s="7" t="s">
        <v>90</v>
      </c>
      <c r="EF4" s="7" t="s">
        <v>91</v>
      </c>
      <c r="EG4" s="7" t="s">
        <v>91</v>
      </c>
      <c r="EH4" s="7" t="s">
        <v>92</v>
      </c>
      <c r="EI4" s="7" t="s">
        <v>92</v>
      </c>
      <c r="EJ4" s="7" t="s">
        <v>93</v>
      </c>
      <c r="EK4" s="7" t="s">
        <v>93</v>
      </c>
      <c r="EL4" s="7" t="s">
        <v>94</v>
      </c>
      <c r="EM4" s="7" t="s">
        <v>94</v>
      </c>
      <c r="EN4" s="7" t="s">
        <v>95</v>
      </c>
      <c r="EO4" s="7" t="s">
        <v>95</v>
      </c>
      <c r="EP4" s="7" t="s">
        <v>96</v>
      </c>
      <c r="EQ4" s="7" t="s">
        <v>96</v>
      </c>
      <c r="ER4" s="7" t="s">
        <v>97</v>
      </c>
      <c r="ES4" s="7" t="s">
        <v>97</v>
      </c>
      <c r="ET4" s="7" t="s">
        <v>98</v>
      </c>
      <c r="EU4" s="7" t="s">
        <v>98</v>
      </c>
      <c r="EV4" s="7" t="s">
        <v>99</v>
      </c>
      <c r="EW4" s="7" t="s">
        <v>99</v>
      </c>
      <c r="EX4" s="7" t="s">
        <v>100</v>
      </c>
      <c r="EY4" s="7" t="s">
        <v>100</v>
      </c>
      <c r="EZ4" s="7" t="s">
        <v>101</v>
      </c>
      <c r="FA4" s="7" t="s">
        <v>101</v>
      </c>
      <c r="FB4" s="7" t="s">
        <v>102</v>
      </c>
      <c r="FC4" s="7" t="s">
        <v>102</v>
      </c>
      <c r="FD4" s="7" t="s">
        <v>103</v>
      </c>
      <c r="FE4" s="7" t="s">
        <v>103</v>
      </c>
      <c r="FF4" s="7" t="s">
        <v>104</v>
      </c>
      <c r="FG4" s="7" t="s">
        <v>104</v>
      </c>
      <c r="FH4" s="7" t="s">
        <v>105</v>
      </c>
      <c r="FI4" s="7" t="s">
        <v>105</v>
      </c>
      <c r="FJ4" s="7" t="s">
        <v>106</v>
      </c>
      <c r="FK4" s="7" t="s">
        <v>106</v>
      </c>
      <c r="FL4" s="7" t="s">
        <v>107</v>
      </c>
      <c r="FM4" s="7" t="s">
        <v>107</v>
      </c>
      <c r="FN4" s="7" t="s">
        <v>108</v>
      </c>
      <c r="FO4" s="7" t="s">
        <v>108</v>
      </c>
      <c r="FP4" s="7" t="s">
        <v>109</v>
      </c>
      <c r="FQ4" s="7" t="s">
        <v>109</v>
      </c>
      <c r="FR4" s="7" t="s">
        <v>110</v>
      </c>
      <c r="FS4" s="7" t="s">
        <v>110</v>
      </c>
      <c r="FT4" s="7" t="s">
        <v>111</v>
      </c>
      <c r="FU4" s="7" t="s">
        <v>111</v>
      </c>
      <c r="FV4" s="7" t="s">
        <v>112</v>
      </c>
      <c r="FW4" s="7" t="s">
        <v>112</v>
      </c>
      <c r="FX4" s="7" t="s">
        <v>113</v>
      </c>
      <c r="FY4" s="7" t="s">
        <v>113</v>
      </c>
      <c r="FZ4" s="7" t="s">
        <v>114</v>
      </c>
      <c r="GA4" s="7" t="s">
        <v>114</v>
      </c>
      <c r="GB4" s="7" t="s">
        <v>115</v>
      </c>
      <c r="GC4" s="7" t="s">
        <v>115</v>
      </c>
      <c r="GD4" s="7" t="s">
        <v>116</v>
      </c>
      <c r="GE4" s="7" t="s">
        <v>116</v>
      </c>
      <c r="GF4" s="7" t="s">
        <v>117</v>
      </c>
      <c r="GG4" s="7" t="s">
        <v>117</v>
      </c>
      <c r="GH4" s="7" t="s">
        <v>118</v>
      </c>
      <c r="GI4" s="7" t="s">
        <v>118</v>
      </c>
      <c r="GJ4" s="7" t="s">
        <v>119</v>
      </c>
      <c r="GK4" s="7" t="s">
        <v>119</v>
      </c>
      <c r="GL4" s="7" t="s">
        <v>120</v>
      </c>
      <c r="GM4" s="7" t="s">
        <v>120</v>
      </c>
      <c r="GN4" s="7" t="s">
        <v>121</v>
      </c>
      <c r="GO4" s="7" t="s">
        <v>121</v>
      </c>
      <c r="GP4" s="7" t="s">
        <v>122</v>
      </c>
      <c r="GQ4" s="7" t="s">
        <v>122</v>
      </c>
      <c r="GR4" s="7" t="s">
        <v>123</v>
      </c>
      <c r="GS4" s="7" t="s">
        <v>123</v>
      </c>
      <c r="GT4" s="7" t="s">
        <v>124</v>
      </c>
      <c r="GU4" s="7" t="s">
        <v>124</v>
      </c>
      <c r="GV4" s="7" t="s">
        <v>125</v>
      </c>
      <c r="GW4" s="7" t="s">
        <v>125</v>
      </c>
      <c r="GX4" s="7" t="s">
        <v>126</v>
      </c>
      <c r="GY4" s="7" t="s">
        <v>126</v>
      </c>
      <c r="GZ4" s="7" t="s">
        <v>127</v>
      </c>
      <c r="HA4" s="7" t="s">
        <v>127</v>
      </c>
      <c r="HB4" s="7" t="s">
        <v>128</v>
      </c>
      <c r="HC4" s="7" t="s">
        <v>128</v>
      </c>
      <c r="HD4" s="7" t="s">
        <v>129</v>
      </c>
      <c r="HE4" s="7" t="s">
        <v>129</v>
      </c>
      <c r="HF4" s="7" t="s">
        <v>130</v>
      </c>
      <c r="HG4" s="7" t="s">
        <v>130</v>
      </c>
      <c r="HH4" s="7"/>
      <c r="HI4" s="7"/>
      <c r="HJ4" s="7"/>
      <c r="HK4" s="7"/>
      <c r="HL4" s="7"/>
      <c r="HM4" s="7"/>
      <c r="HN4" s="7"/>
      <c r="HO4" s="7"/>
      <c r="HP4" s="7"/>
      <c r="HQ4" s="7"/>
      <c r="HR4" s="7"/>
      <c r="HS4" s="7"/>
      <c r="HT4" s="7"/>
      <c r="HU4" s="7"/>
      <c r="HV4" s="7"/>
      <c r="HW4" s="7"/>
      <c r="HX4" s="7"/>
      <c r="HY4" s="7"/>
      <c r="HZ4" s="7"/>
      <c r="IA4" s="7"/>
      <c r="IB4" s="7"/>
      <c r="IC4" s="7"/>
      <c r="ID4" s="7"/>
      <c r="IE4" s="7"/>
      <c r="IF4" s="7"/>
      <c r="IG4" s="7"/>
      <c r="IH4" s="7"/>
      <c r="II4" s="7"/>
      <c r="IJ4" s="7"/>
      <c r="IK4" s="7"/>
      <c r="IL4" s="7"/>
      <c r="IM4" s="7"/>
      <c r="IN4" s="7"/>
      <c r="IO4" s="7"/>
      <c r="IP4" s="7"/>
      <c r="IQ4" s="7"/>
      <c r="IR4" s="7"/>
      <c r="IS4" s="7"/>
      <c r="IT4" s="7"/>
      <c r="IU4" s="7"/>
      <c r="IV4" s="7"/>
      <c r="IW4" s="7"/>
      <c r="IX4" s="7"/>
      <c r="IY4" s="7"/>
      <c r="IZ4" s="7"/>
      <c r="JA4" s="7"/>
      <c r="JB4" s="7"/>
      <c r="JC4" s="7"/>
      <c r="JD4" s="7"/>
      <c r="JE4" s="7"/>
      <c r="JF4" s="7"/>
      <c r="JG4" s="7"/>
      <c r="JH4" s="7"/>
      <c r="JI4" s="7"/>
      <c r="JJ4" s="7"/>
      <c r="JK4" s="7"/>
      <c r="JL4" s="7"/>
      <c r="JM4" s="7"/>
      <c r="JN4" s="7"/>
      <c r="JO4" s="7"/>
      <c r="JP4" s="7"/>
      <c r="JQ4" s="7"/>
      <c r="JR4" s="7"/>
      <c r="JS4" s="7"/>
      <c r="JT4" s="7"/>
      <c r="JU4" s="7"/>
      <c r="JV4" s="7"/>
      <c r="JW4" s="7"/>
      <c r="JX4" s="7"/>
      <c r="JY4" s="7"/>
      <c r="JZ4" s="7"/>
      <c r="KA4" s="7"/>
      <c r="KB4" s="7"/>
      <c r="KC4" s="7"/>
      <c r="KD4" s="7"/>
      <c r="KE4" s="7"/>
      <c r="KF4" s="7"/>
      <c r="KG4" s="7"/>
      <c r="KH4" s="7"/>
      <c r="KI4" s="7"/>
      <c r="KJ4" s="7"/>
      <c r="KK4" s="7"/>
      <c r="KL4" s="7"/>
      <c r="KM4" s="7"/>
      <c r="KN4" s="7"/>
      <c r="KO4" s="7"/>
      <c r="KP4" s="7"/>
      <c r="KQ4" s="7"/>
      <c r="KR4" s="7"/>
      <c r="KS4" s="7"/>
      <c r="KT4" s="7"/>
      <c r="KU4" s="7"/>
      <c r="KV4" s="7"/>
      <c r="KW4" s="7"/>
      <c r="KX4" s="7"/>
      <c r="KY4" s="7"/>
      <c r="KZ4" s="7"/>
      <c r="LA4" s="7"/>
      <c r="LB4" s="7"/>
      <c r="LC4" s="7"/>
      <c r="LD4" s="7"/>
      <c r="LE4" s="7"/>
      <c r="LF4" s="7"/>
      <c r="LG4" s="7"/>
      <c r="LH4" s="7"/>
      <c r="LI4" s="7"/>
      <c r="LJ4" s="7"/>
      <c r="LK4" s="7"/>
      <c r="LL4" s="7"/>
      <c r="LM4" s="7"/>
      <c r="LN4" s="7"/>
      <c r="LO4" s="7"/>
      <c r="LP4" s="7"/>
      <c r="LQ4" s="7"/>
      <c r="LR4" s="7"/>
      <c r="LS4" s="7"/>
      <c r="LT4" s="7"/>
      <c r="LU4" s="7"/>
      <c r="LV4" s="7"/>
      <c r="LW4" s="7"/>
      <c r="LX4" s="7"/>
      <c r="LY4" s="7"/>
      <c r="LZ4" s="7"/>
      <c r="MA4" s="7"/>
      <c r="MB4" s="7"/>
      <c r="MC4" s="7"/>
      <c r="MD4" s="7"/>
      <c r="ME4" s="7"/>
      <c r="MF4" s="7"/>
      <c r="MG4" s="7"/>
      <c r="MH4" s="7"/>
      <c r="MI4" s="7"/>
      <c r="MJ4" s="7"/>
      <c r="MK4" s="7"/>
      <c r="ML4" s="7"/>
      <c r="MM4" s="7"/>
      <c r="MN4" s="7"/>
      <c r="MO4" s="7"/>
      <c r="MP4" s="7"/>
      <c r="MQ4" s="7"/>
      <c r="MR4" s="7"/>
      <c r="MS4" s="7"/>
      <c r="MT4" s="7"/>
      <c r="MU4" s="7"/>
      <c r="MV4" s="7"/>
      <c r="MW4" s="7"/>
      <c r="MX4" s="7"/>
      <c r="MY4" s="7"/>
      <c r="MZ4" s="7"/>
      <c r="NA4" s="7"/>
      <c r="NB4" s="7"/>
      <c r="NC4" s="7"/>
      <c r="ND4" s="7"/>
      <c r="NE4" s="7"/>
      <c r="NF4" s="7"/>
      <c r="NG4" s="7"/>
      <c r="NH4" s="7"/>
      <c r="NI4" s="7"/>
      <c r="NJ4" s="7"/>
      <c r="NK4" s="7"/>
      <c r="NL4" s="7"/>
      <c r="NM4" s="7"/>
      <c r="NN4" s="7"/>
      <c r="NO4" s="7"/>
      <c r="NP4" s="7"/>
      <c r="NQ4" s="7"/>
      <c r="NR4" s="7"/>
      <c r="NS4" s="7"/>
      <c r="NT4" s="7"/>
      <c r="NU4" s="7"/>
      <c r="NV4" s="7"/>
      <c r="NW4" s="7"/>
      <c r="NX4" s="7"/>
      <c r="NY4" s="7"/>
      <c r="NZ4" s="7"/>
      <c r="OA4" s="7"/>
      <c r="OB4" s="7"/>
      <c r="OC4" s="7"/>
      <c r="OD4" s="7"/>
      <c r="OE4" s="7"/>
      <c r="OF4" s="7"/>
      <c r="OG4" s="7"/>
      <c r="OH4" s="7"/>
      <c r="OI4" s="7"/>
      <c r="OJ4" s="7"/>
      <c r="OK4" s="7"/>
      <c r="OL4" s="7"/>
      <c r="OM4" s="7"/>
      <c r="ON4" s="7"/>
      <c r="OO4" s="7"/>
      <c r="OP4" s="7"/>
      <c r="OQ4" s="7"/>
      <c r="OR4" s="7"/>
      <c r="OS4" s="7"/>
      <c r="OT4" s="7"/>
      <c r="OU4" s="7"/>
      <c r="OV4" s="7"/>
      <c r="OW4" s="7"/>
      <c r="OX4" s="7"/>
      <c r="OY4" s="7"/>
      <c r="OZ4" s="7"/>
      <c r="PA4" s="7"/>
      <c r="PB4" s="7"/>
      <c r="PC4" s="7"/>
      <c r="PD4" s="7"/>
      <c r="PE4" s="7"/>
      <c r="PF4" s="7"/>
      <c r="PG4" s="7"/>
      <c r="PH4" s="7"/>
      <c r="PI4" s="7"/>
      <c r="PJ4" s="7"/>
      <c r="PK4" s="7"/>
      <c r="PL4" s="7"/>
      <c r="PM4" s="7"/>
      <c r="PN4" s="7"/>
      <c r="PO4" s="7"/>
      <c r="PP4" s="7"/>
      <c r="PQ4" s="7"/>
      <c r="PR4" s="7"/>
      <c r="PS4" s="7"/>
      <c r="PT4" s="7"/>
      <c r="PU4" s="7"/>
      <c r="PV4" s="7"/>
      <c r="PW4" s="7"/>
      <c r="PX4" s="7"/>
      <c r="PY4" s="7"/>
      <c r="PZ4" s="7"/>
      <c r="QA4" s="7"/>
      <c r="QB4" s="7"/>
      <c r="QC4" s="7"/>
      <c r="QD4" s="7"/>
      <c r="QE4" s="7"/>
      <c r="QF4" s="7"/>
      <c r="QG4" s="7"/>
      <c r="QH4" s="7"/>
      <c r="QI4" s="7"/>
      <c r="QJ4" s="7"/>
      <c r="QK4" s="7"/>
      <c r="QL4" s="7"/>
      <c r="QM4" s="7"/>
      <c r="QN4" s="7"/>
      <c r="QO4" s="7"/>
      <c r="QP4" s="7"/>
      <c r="QQ4" s="7"/>
      <c r="QR4" s="7"/>
      <c r="QS4" s="7"/>
      <c r="QT4" s="7"/>
      <c r="QU4" s="7"/>
      <c r="QV4" s="7"/>
      <c r="QW4" s="7"/>
      <c r="QX4" s="7"/>
      <c r="QY4" s="7"/>
      <c r="QZ4" s="7"/>
      <c r="RA4" s="7"/>
      <c r="RB4" s="7"/>
      <c r="RC4" s="7"/>
      <c r="RD4" s="7"/>
      <c r="RE4" s="7"/>
      <c r="RF4" s="7"/>
      <c r="RG4" s="7"/>
      <c r="RH4" s="7"/>
      <c r="RI4" s="7"/>
      <c r="RJ4" s="7"/>
      <c r="RK4" s="7"/>
      <c r="RL4" s="7"/>
      <c r="RM4" s="7"/>
      <c r="RN4" s="7"/>
      <c r="RO4" s="7"/>
      <c r="RP4" s="7"/>
      <c r="RQ4" s="7"/>
      <c r="RR4" s="7"/>
      <c r="RS4" s="7"/>
      <c r="RT4" s="7"/>
      <c r="RU4" s="7"/>
      <c r="RV4" s="7"/>
      <c r="RW4" s="7"/>
      <c r="RX4" s="7"/>
      <c r="RY4" s="7"/>
      <c r="RZ4" s="7"/>
      <c r="SA4" s="7"/>
      <c r="SB4" s="7"/>
      <c r="SC4" s="7"/>
      <c r="SD4" s="7"/>
      <c r="SE4" s="7"/>
      <c r="SF4" s="7"/>
      <c r="SG4" s="7"/>
      <c r="SH4" s="7"/>
      <c r="SI4" s="7"/>
      <c r="SJ4" s="7"/>
      <c r="SK4" s="7"/>
      <c r="SL4" s="7"/>
      <c r="SM4" s="7"/>
      <c r="SN4" s="7"/>
      <c r="SO4" s="7"/>
      <c r="SP4" s="7"/>
      <c r="SQ4" s="7"/>
      <c r="SR4" s="7"/>
      <c r="SS4" s="7"/>
      <c r="ST4" s="7"/>
      <c r="SU4" s="7"/>
      <c r="SV4" s="7"/>
      <c r="SW4" s="7"/>
      <c r="SX4" s="7"/>
      <c r="SY4" s="7"/>
      <c r="SZ4" s="7"/>
      <c r="TA4" s="7"/>
      <c r="TB4" s="7"/>
      <c r="TC4" s="7"/>
      <c r="TD4" s="7"/>
      <c r="TE4" s="7"/>
      <c r="TF4" s="7"/>
      <c r="TG4" s="7"/>
      <c r="TH4" s="7"/>
      <c r="TI4" s="7"/>
      <c r="TJ4" s="7"/>
      <c r="TK4" s="7"/>
      <c r="TL4" s="7"/>
      <c r="TM4" s="7"/>
      <c r="TN4" s="7"/>
      <c r="TO4" s="7"/>
      <c r="TP4" s="7"/>
      <c r="TQ4" s="7"/>
      <c r="TR4" s="7"/>
      <c r="TS4" s="7"/>
      <c r="TT4" s="7"/>
      <c r="TU4" s="7"/>
      <c r="TV4" s="7"/>
      <c r="TW4" s="7"/>
      <c r="TX4" s="7"/>
      <c r="TY4" s="7"/>
      <c r="TZ4" s="7"/>
      <c r="UA4" s="7"/>
      <c r="UB4" s="7"/>
      <c r="UC4" s="7"/>
      <c r="UD4" s="7"/>
      <c r="UE4" s="7"/>
      <c r="UF4" s="7"/>
      <c r="UG4" s="7"/>
      <c r="UH4" s="7"/>
      <c r="UI4" s="7"/>
      <c r="UJ4" s="7"/>
      <c r="UK4" s="7"/>
      <c r="UL4" s="7"/>
      <c r="UM4" s="7"/>
      <c r="UN4" s="7"/>
      <c r="UO4" s="7"/>
      <c r="UP4" s="7"/>
      <c r="UQ4" s="7"/>
      <c r="UR4" s="7"/>
      <c r="US4" s="7"/>
      <c r="UT4" s="7"/>
      <c r="UU4" s="7"/>
      <c r="UV4" s="7"/>
      <c r="UW4" s="7"/>
      <c r="UX4" s="7"/>
      <c r="UY4" s="7"/>
      <c r="UZ4" s="7"/>
      <c r="VA4" s="7"/>
      <c r="VB4" s="7"/>
      <c r="VC4" s="7"/>
      <c r="VD4" s="7"/>
      <c r="VE4" s="7"/>
      <c r="VF4" s="7"/>
      <c r="VG4" s="7"/>
      <c r="VH4" s="7"/>
      <c r="VI4" s="7"/>
      <c r="VJ4" s="7"/>
      <c r="VK4" s="7"/>
      <c r="VL4" s="7"/>
      <c r="VM4" s="7"/>
      <c r="VN4" s="7"/>
      <c r="VO4" s="7"/>
      <c r="VP4" s="7"/>
      <c r="VQ4" s="7"/>
      <c r="VR4" s="7"/>
      <c r="VS4" s="7"/>
      <c r="VT4" s="7"/>
      <c r="VU4" s="7"/>
      <c r="VV4" s="7"/>
      <c r="VW4" s="7"/>
      <c r="VX4" s="7"/>
      <c r="VY4" s="7"/>
      <c r="VZ4" s="7"/>
      <c r="WA4" s="7"/>
      <c r="WB4" s="7"/>
      <c r="WC4" s="7"/>
      <c r="WD4" s="7"/>
      <c r="WE4" s="7"/>
      <c r="WF4" s="7"/>
      <c r="WG4" s="7"/>
      <c r="WH4" s="7"/>
      <c r="WI4" s="7"/>
      <c r="WJ4" s="7"/>
      <c r="WK4" s="7"/>
      <c r="WL4" s="7"/>
      <c r="WM4" s="7"/>
      <c r="WN4" s="7"/>
      <c r="WO4" s="7"/>
      <c r="WP4" s="7"/>
      <c r="WQ4" s="7"/>
      <c r="WR4" s="7"/>
      <c r="WS4" s="7"/>
      <c r="WT4" s="7"/>
      <c r="WU4" s="7"/>
      <c r="WV4" s="7"/>
      <c r="WW4" s="7"/>
      <c r="WX4" s="7"/>
      <c r="WY4" s="7"/>
      <c r="WZ4" s="7"/>
      <c r="XA4" s="7"/>
      <c r="XB4" s="7"/>
      <c r="XC4" s="7"/>
      <c r="XD4" s="7"/>
      <c r="XE4" s="7"/>
      <c r="XF4" s="7"/>
      <c r="XG4" s="7"/>
      <c r="XH4" s="7"/>
      <c r="XI4" s="7"/>
      <c r="XJ4" s="7"/>
      <c r="XK4" s="7"/>
      <c r="XL4" s="7"/>
      <c r="XM4" s="7"/>
      <c r="XN4" s="7"/>
      <c r="XO4" s="7"/>
      <c r="XP4" s="7"/>
      <c r="XQ4" s="7"/>
      <c r="XR4" s="7"/>
      <c r="XS4" s="7"/>
      <c r="XT4" s="7"/>
      <c r="XU4" s="7"/>
      <c r="XV4" s="7"/>
      <c r="XW4" s="7"/>
      <c r="XX4" s="7"/>
      <c r="XY4" s="7"/>
      <c r="XZ4" s="7"/>
      <c r="YA4" s="7"/>
      <c r="YB4" s="7"/>
      <c r="YC4" s="7"/>
      <c r="YD4" s="7"/>
      <c r="YE4" s="7"/>
      <c r="YF4" s="7"/>
      <c r="YG4" s="7"/>
      <c r="YH4" s="7"/>
      <c r="YI4" s="7"/>
      <c r="YJ4" s="7"/>
      <c r="YK4" s="7"/>
      <c r="YL4" s="7"/>
      <c r="YM4" s="7"/>
      <c r="YN4" s="7"/>
      <c r="YO4" s="7"/>
      <c r="YP4" s="7"/>
      <c r="YQ4" s="7"/>
      <c r="YR4" s="7"/>
      <c r="YS4" s="7"/>
      <c r="YT4" s="7"/>
      <c r="YU4" s="7"/>
      <c r="YV4" s="7"/>
      <c r="YW4" s="7"/>
      <c r="YX4" s="7"/>
      <c r="YY4" s="7"/>
      <c r="YZ4" s="7"/>
      <c r="ZA4" s="7"/>
      <c r="ZB4" s="7"/>
      <c r="ZC4" s="7"/>
      <c r="ZD4" s="7"/>
      <c r="ZE4" s="7"/>
      <c r="ZF4" s="7"/>
      <c r="ZG4" s="7"/>
      <c r="ZH4" s="7"/>
      <c r="ZI4" s="7"/>
      <c r="ZJ4" s="7"/>
      <c r="ZK4" s="7"/>
      <c r="ZL4" s="7"/>
      <c r="ZM4" s="7"/>
      <c r="ZN4" s="7"/>
      <c r="ZO4" s="7"/>
      <c r="ZP4" s="7"/>
      <c r="ZQ4" s="7"/>
      <c r="ZR4" s="7"/>
      <c r="ZS4" s="7"/>
      <c r="ZT4" s="7"/>
      <c r="ZU4" s="7"/>
      <c r="ZV4" s="7"/>
      <c r="ZW4" s="7"/>
      <c r="ZX4" s="7"/>
      <c r="ZY4" s="7"/>
      <c r="ZZ4" s="7"/>
      <c r="AAA4" s="7"/>
      <c r="AAB4" s="7"/>
      <c r="AAC4" s="7"/>
      <c r="AAD4" s="7"/>
      <c r="AAE4" s="7"/>
      <c r="AAF4" s="7"/>
      <c r="AAG4" s="7"/>
      <c r="AAH4" s="7"/>
      <c r="AAI4" s="7"/>
      <c r="AAJ4" s="7"/>
      <c r="AAK4" s="7"/>
      <c r="AAL4" s="7"/>
      <c r="AAM4" s="7"/>
      <c r="AAN4" s="7"/>
      <c r="AAO4" s="7"/>
      <c r="AAP4" s="7"/>
      <c r="AAQ4" s="7"/>
      <c r="AAR4" s="7"/>
      <c r="AAS4" s="7"/>
      <c r="AAT4" s="7"/>
      <c r="AAU4" s="7"/>
      <c r="AAV4" s="7"/>
      <c r="AAW4" s="7"/>
      <c r="AAX4" s="7"/>
      <c r="AAY4" s="7"/>
      <c r="AAZ4" s="7"/>
      <c r="ABA4" s="7"/>
      <c r="ABB4" s="7"/>
      <c r="ABC4" s="7"/>
      <c r="ABD4" s="7"/>
      <c r="ABE4" s="7"/>
    </row>
    <row r="5" spans="1:733" x14ac:dyDescent="0.25">
      <c r="A5" s="6" t="s">
        <v>133</v>
      </c>
      <c r="B5" s="8" t="s">
        <v>134</v>
      </c>
      <c r="C5" s="8" t="s">
        <v>135</v>
      </c>
      <c r="D5" s="8" t="s">
        <v>134</v>
      </c>
      <c r="E5" s="8" t="s">
        <v>135</v>
      </c>
      <c r="F5" s="8" t="s">
        <v>134</v>
      </c>
      <c r="G5" s="8" t="s">
        <v>135</v>
      </c>
      <c r="H5" s="8" t="s">
        <v>134</v>
      </c>
      <c r="I5" s="8" t="s">
        <v>135</v>
      </c>
      <c r="J5" s="8" t="s">
        <v>134</v>
      </c>
      <c r="K5" s="8" t="s">
        <v>135</v>
      </c>
      <c r="L5" s="8" t="s">
        <v>134</v>
      </c>
      <c r="M5" s="8" t="s">
        <v>135</v>
      </c>
      <c r="N5" s="8" t="s">
        <v>134</v>
      </c>
      <c r="O5" s="8" t="s">
        <v>135</v>
      </c>
      <c r="P5" s="8" t="s">
        <v>134</v>
      </c>
      <c r="Q5" s="8" t="s">
        <v>135</v>
      </c>
      <c r="R5" s="8" t="s">
        <v>134</v>
      </c>
      <c r="S5" s="8" t="s">
        <v>135</v>
      </c>
      <c r="T5" s="8" t="s">
        <v>134</v>
      </c>
      <c r="U5" s="8" t="s">
        <v>135</v>
      </c>
      <c r="V5" s="8" t="s">
        <v>134</v>
      </c>
      <c r="W5" s="8" t="s">
        <v>135</v>
      </c>
      <c r="X5" s="8" t="s">
        <v>134</v>
      </c>
      <c r="Y5" s="8" t="s">
        <v>135</v>
      </c>
      <c r="Z5" s="8" t="s">
        <v>134</v>
      </c>
      <c r="AA5" s="8" t="s">
        <v>135</v>
      </c>
      <c r="AB5" s="8" t="s">
        <v>134</v>
      </c>
      <c r="AC5" s="8" t="s">
        <v>135</v>
      </c>
      <c r="AD5" s="8" t="s">
        <v>134</v>
      </c>
      <c r="AE5" s="8" t="s">
        <v>135</v>
      </c>
      <c r="AF5" s="8" t="s">
        <v>134</v>
      </c>
      <c r="AG5" s="8" t="s">
        <v>135</v>
      </c>
      <c r="AH5" s="8" t="s">
        <v>134</v>
      </c>
      <c r="AI5" s="8" t="s">
        <v>135</v>
      </c>
      <c r="AJ5" s="8" t="s">
        <v>134</v>
      </c>
      <c r="AK5" s="8" t="s">
        <v>135</v>
      </c>
      <c r="AL5" s="8" t="s">
        <v>134</v>
      </c>
      <c r="AM5" s="8" t="s">
        <v>135</v>
      </c>
      <c r="AN5" s="8" t="s">
        <v>134</v>
      </c>
      <c r="AO5" s="8" t="s">
        <v>135</v>
      </c>
      <c r="AP5" s="8" t="s">
        <v>134</v>
      </c>
      <c r="AQ5" s="8" t="s">
        <v>135</v>
      </c>
      <c r="AR5" s="8" t="s">
        <v>134</v>
      </c>
      <c r="AS5" s="8" t="s">
        <v>135</v>
      </c>
      <c r="AT5" s="8" t="s">
        <v>134</v>
      </c>
      <c r="AU5" s="8" t="s">
        <v>135</v>
      </c>
      <c r="AV5" s="8" t="s">
        <v>134</v>
      </c>
      <c r="AW5" s="8" t="s">
        <v>135</v>
      </c>
      <c r="AX5" s="8" t="s">
        <v>134</v>
      </c>
      <c r="AY5" s="8" t="s">
        <v>135</v>
      </c>
      <c r="AZ5" s="8" t="s">
        <v>134</v>
      </c>
      <c r="BA5" s="8" t="s">
        <v>135</v>
      </c>
      <c r="BB5" s="8" t="s">
        <v>134</v>
      </c>
      <c r="BC5" s="8" t="s">
        <v>135</v>
      </c>
      <c r="BD5" s="8" t="s">
        <v>134</v>
      </c>
      <c r="BE5" s="8" t="s">
        <v>135</v>
      </c>
      <c r="BF5" s="8" t="s">
        <v>134</v>
      </c>
      <c r="BG5" s="8" t="s">
        <v>135</v>
      </c>
      <c r="BH5" s="8" t="s">
        <v>134</v>
      </c>
      <c r="BI5" s="8" t="s">
        <v>135</v>
      </c>
      <c r="BJ5" s="8" t="s">
        <v>134</v>
      </c>
      <c r="BK5" s="8" t="s">
        <v>135</v>
      </c>
      <c r="BL5" s="8" t="s">
        <v>134</v>
      </c>
      <c r="BM5" s="8" t="s">
        <v>135</v>
      </c>
      <c r="BN5" s="8" t="s">
        <v>134</v>
      </c>
      <c r="BO5" s="8" t="s">
        <v>135</v>
      </c>
      <c r="BP5" s="8" t="s">
        <v>134</v>
      </c>
      <c r="BQ5" s="8" t="s">
        <v>135</v>
      </c>
      <c r="BR5" s="8" t="s">
        <v>134</v>
      </c>
      <c r="BS5" s="8" t="s">
        <v>135</v>
      </c>
      <c r="BT5" s="8" t="s">
        <v>134</v>
      </c>
      <c r="BU5" s="8" t="s">
        <v>135</v>
      </c>
      <c r="BV5" s="8" t="s">
        <v>134</v>
      </c>
      <c r="BW5" s="8" t="s">
        <v>135</v>
      </c>
      <c r="BX5" s="8" t="s">
        <v>134</v>
      </c>
      <c r="BY5" s="8" t="s">
        <v>135</v>
      </c>
      <c r="BZ5" s="8" t="s">
        <v>134</v>
      </c>
      <c r="CA5" s="8" t="s">
        <v>135</v>
      </c>
      <c r="CB5" s="8" t="s">
        <v>134</v>
      </c>
      <c r="CC5" s="8" t="s">
        <v>135</v>
      </c>
      <c r="CD5" s="8" t="s">
        <v>134</v>
      </c>
      <c r="CE5" s="8" t="s">
        <v>135</v>
      </c>
      <c r="CF5" s="8" t="s">
        <v>134</v>
      </c>
      <c r="CG5" s="8" t="s">
        <v>135</v>
      </c>
      <c r="CH5" s="8" t="s">
        <v>134</v>
      </c>
      <c r="CI5" s="8" t="s">
        <v>135</v>
      </c>
      <c r="CJ5" s="8" t="s">
        <v>134</v>
      </c>
      <c r="CK5" s="8" t="s">
        <v>135</v>
      </c>
      <c r="CL5" s="8" t="s">
        <v>134</v>
      </c>
      <c r="CM5" s="8" t="s">
        <v>135</v>
      </c>
      <c r="CN5" s="8" t="s">
        <v>134</v>
      </c>
      <c r="CO5" s="8" t="s">
        <v>135</v>
      </c>
      <c r="CP5" s="8" t="s">
        <v>134</v>
      </c>
      <c r="CQ5" s="8" t="s">
        <v>135</v>
      </c>
      <c r="CR5" s="8" t="s">
        <v>134</v>
      </c>
      <c r="CS5" s="8" t="s">
        <v>135</v>
      </c>
      <c r="CT5" s="8" t="s">
        <v>134</v>
      </c>
      <c r="CU5" s="8" t="s">
        <v>135</v>
      </c>
      <c r="CV5" s="8" t="s">
        <v>134</v>
      </c>
      <c r="CW5" s="8" t="s">
        <v>135</v>
      </c>
      <c r="CX5" s="8" t="s">
        <v>134</v>
      </c>
      <c r="CY5" s="8" t="s">
        <v>135</v>
      </c>
      <c r="CZ5" s="8" t="s">
        <v>134</v>
      </c>
      <c r="DA5" s="8" t="s">
        <v>135</v>
      </c>
      <c r="DB5" s="8" t="s">
        <v>134</v>
      </c>
      <c r="DC5" s="8" t="s">
        <v>135</v>
      </c>
      <c r="DD5" s="8" t="s">
        <v>134</v>
      </c>
      <c r="DE5" s="8" t="s">
        <v>135</v>
      </c>
      <c r="DF5" s="8" t="s">
        <v>134</v>
      </c>
      <c r="DG5" s="8" t="s">
        <v>135</v>
      </c>
      <c r="DH5" s="8" t="s">
        <v>134</v>
      </c>
      <c r="DI5" s="8" t="s">
        <v>135</v>
      </c>
      <c r="DJ5" s="8" t="s">
        <v>134</v>
      </c>
      <c r="DK5" s="8" t="s">
        <v>135</v>
      </c>
      <c r="DL5" s="8" t="s">
        <v>134</v>
      </c>
      <c r="DM5" s="8" t="s">
        <v>135</v>
      </c>
      <c r="DN5" s="8" t="s">
        <v>134</v>
      </c>
      <c r="DO5" s="8" t="s">
        <v>135</v>
      </c>
      <c r="DP5" s="8" t="s">
        <v>134</v>
      </c>
      <c r="DQ5" s="8" t="s">
        <v>135</v>
      </c>
      <c r="DR5" s="8" t="s">
        <v>134</v>
      </c>
      <c r="DS5" s="8" t="s">
        <v>135</v>
      </c>
      <c r="DT5" s="8" t="s">
        <v>134</v>
      </c>
      <c r="DU5" s="8" t="s">
        <v>135</v>
      </c>
      <c r="DV5" s="8" t="s">
        <v>134</v>
      </c>
      <c r="DW5" s="8" t="s">
        <v>135</v>
      </c>
      <c r="DX5" s="8" t="s">
        <v>134</v>
      </c>
      <c r="DY5" s="8" t="s">
        <v>135</v>
      </c>
      <c r="DZ5" s="8" t="s">
        <v>134</v>
      </c>
      <c r="EA5" s="8" t="s">
        <v>135</v>
      </c>
      <c r="EB5" s="8" t="s">
        <v>134</v>
      </c>
      <c r="EC5" s="8" t="s">
        <v>135</v>
      </c>
      <c r="ED5" s="8" t="s">
        <v>134</v>
      </c>
      <c r="EE5" s="8" t="s">
        <v>135</v>
      </c>
      <c r="EF5" s="8" t="s">
        <v>134</v>
      </c>
      <c r="EG5" s="8" t="s">
        <v>135</v>
      </c>
      <c r="EH5" s="8" t="s">
        <v>134</v>
      </c>
      <c r="EI5" s="8" t="s">
        <v>135</v>
      </c>
      <c r="EJ5" s="8" t="s">
        <v>134</v>
      </c>
      <c r="EK5" s="8" t="s">
        <v>135</v>
      </c>
      <c r="EL5" s="8" t="s">
        <v>134</v>
      </c>
      <c r="EM5" s="8" t="s">
        <v>135</v>
      </c>
      <c r="EN5" s="8" t="s">
        <v>134</v>
      </c>
      <c r="EO5" s="8" t="s">
        <v>135</v>
      </c>
      <c r="EP5" s="8" t="s">
        <v>134</v>
      </c>
      <c r="EQ5" s="8" t="s">
        <v>135</v>
      </c>
      <c r="ER5" s="8" t="s">
        <v>134</v>
      </c>
      <c r="ES5" s="8" t="s">
        <v>135</v>
      </c>
      <c r="ET5" s="8" t="s">
        <v>134</v>
      </c>
      <c r="EU5" s="8" t="s">
        <v>135</v>
      </c>
      <c r="EV5" s="8" t="s">
        <v>134</v>
      </c>
      <c r="EW5" s="8" t="s">
        <v>135</v>
      </c>
      <c r="EX5" s="8" t="s">
        <v>134</v>
      </c>
      <c r="EY5" s="8" t="s">
        <v>135</v>
      </c>
      <c r="EZ5" s="8" t="s">
        <v>134</v>
      </c>
      <c r="FA5" s="8" t="s">
        <v>135</v>
      </c>
      <c r="FB5" s="8" t="s">
        <v>134</v>
      </c>
      <c r="FC5" s="8" t="s">
        <v>135</v>
      </c>
      <c r="FD5" s="8" t="s">
        <v>134</v>
      </c>
      <c r="FE5" s="8" t="s">
        <v>135</v>
      </c>
      <c r="FF5" s="8" t="s">
        <v>134</v>
      </c>
      <c r="FG5" s="8" t="s">
        <v>135</v>
      </c>
      <c r="FH5" s="8" t="s">
        <v>134</v>
      </c>
      <c r="FI5" s="8" t="s">
        <v>135</v>
      </c>
      <c r="FJ5" s="8" t="s">
        <v>134</v>
      </c>
      <c r="FK5" s="8" t="s">
        <v>135</v>
      </c>
      <c r="FL5" s="8" t="s">
        <v>134</v>
      </c>
      <c r="FM5" s="8" t="s">
        <v>135</v>
      </c>
      <c r="FN5" s="8" t="s">
        <v>134</v>
      </c>
      <c r="FO5" s="8" t="s">
        <v>135</v>
      </c>
      <c r="FP5" s="8" t="s">
        <v>134</v>
      </c>
      <c r="FQ5" s="8" t="s">
        <v>135</v>
      </c>
      <c r="FR5" s="8" t="s">
        <v>134</v>
      </c>
      <c r="FS5" s="8" t="s">
        <v>135</v>
      </c>
      <c r="FT5" s="8" t="s">
        <v>134</v>
      </c>
      <c r="FU5" s="8" t="s">
        <v>135</v>
      </c>
      <c r="FV5" s="8" t="s">
        <v>134</v>
      </c>
      <c r="FW5" s="8" t="s">
        <v>135</v>
      </c>
      <c r="FX5" s="8" t="s">
        <v>134</v>
      </c>
      <c r="FY5" s="8" t="s">
        <v>135</v>
      </c>
      <c r="FZ5" s="8" t="s">
        <v>134</v>
      </c>
      <c r="GA5" s="8" t="s">
        <v>135</v>
      </c>
      <c r="GB5" s="8" t="s">
        <v>134</v>
      </c>
      <c r="GC5" s="8" t="s">
        <v>135</v>
      </c>
      <c r="GD5" s="8" t="s">
        <v>134</v>
      </c>
      <c r="GE5" s="8" t="s">
        <v>135</v>
      </c>
      <c r="GF5" s="8" t="s">
        <v>134</v>
      </c>
      <c r="GG5" s="8" t="s">
        <v>135</v>
      </c>
      <c r="GH5" s="8" t="s">
        <v>134</v>
      </c>
      <c r="GI5" s="8" t="s">
        <v>135</v>
      </c>
      <c r="GJ5" s="8" t="s">
        <v>134</v>
      </c>
      <c r="GK5" s="8" t="s">
        <v>135</v>
      </c>
      <c r="GL5" s="8" t="s">
        <v>134</v>
      </c>
      <c r="GM5" s="8" t="s">
        <v>135</v>
      </c>
      <c r="GN5" s="8" t="s">
        <v>134</v>
      </c>
      <c r="GO5" s="8" t="s">
        <v>135</v>
      </c>
      <c r="GP5" s="8" t="s">
        <v>134</v>
      </c>
      <c r="GQ5" s="8" t="s">
        <v>135</v>
      </c>
      <c r="GR5" s="8" t="s">
        <v>134</v>
      </c>
      <c r="GS5" s="8" t="s">
        <v>135</v>
      </c>
      <c r="GT5" s="8" t="s">
        <v>134</v>
      </c>
      <c r="GU5" s="8" t="s">
        <v>135</v>
      </c>
      <c r="GV5" s="8" t="s">
        <v>134</v>
      </c>
      <c r="GW5" s="8" t="s">
        <v>135</v>
      </c>
      <c r="GX5" s="8" t="s">
        <v>134</v>
      </c>
      <c r="GY5" s="8" t="s">
        <v>135</v>
      </c>
      <c r="GZ5" s="8" t="s">
        <v>134</v>
      </c>
      <c r="HA5" s="8" t="s">
        <v>135</v>
      </c>
      <c r="HB5" s="8" t="s">
        <v>134</v>
      </c>
      <c r="HC5" s="8" t="s">
        <v>135</v>
      </c>
      <c r="HD5" s="8" t="s">
        <v>134</v>
      </c>
      <c r="HE5" s="8" t="s">
        <v>135</v>
      </c>
      <c r="HF5" s="8" t="s">
        <v>134</v>
      </c>
      <c r="HG5" s="8" t="s">
        <v>135</v>
      </c>
      <c r="HH5" s="8"/>
      <c r="HI5" s="8"/>
      <c r="HJ5" s="8"/>
      <c r="HK5" s="8"/>
      <c r="HL5" s="8"/>
      <c r="HM5" s="8"/>
      <c r="HN5" s="8"/>
      <c r="HO5" s="8"/>
      <c r="HP5" s="8"/>
      <c r="HQ5" s="8"/>
      <c r="HR5" s="8"/>
      <c r="HS5" s="8"/>
      <c r="HT5" s="8"/>
      <c r="HU5" s="8"/>
      <c r="HV5" s="8"/>
      <c r="HW5" s="8"/>
      <c r="HX5" s="8"/>
      <c r="HY5" s="8"/>
      <c r="HZ5" s="8"/>
      <c r="IA5" s="8"/>
      <c r="IB5" s="8"/>
      <c r="IC5" s="8"/>
      <c r="ID5" s="8"/>
      <c r="IE5" s="8"/>
      <c r="IF5" s="8"/>
      <c r="IG5" s="8"/>
      <c r="IH5" s="8"/>
      <c r="II5" s="8"/>
      <c r="IJ5" s="8"/>
      <c r="IK5" s="8"/>
      <c r="IL5" s="8"/>
      <c r="IM5" s="8"/>
      <c r="IN5" s="8"/>
      <c r="IO5" s="8"/>
      <c r="IP5" s="8"/>
      <c r="IQ5" s="8"/>
      <c r="IR5" s="8"/>
      <c r="IS5" s="8"/>
      <c r="IT5" s="8"/>
      <c r="IU5" s="8"/>
      <c r="IV5" s="8"/>
      <c r="IW5" s="8"/>
      <c r="IX5" s="8"/>
      <c r="IY5" s="8"/>
      <c r="IZ5" s="8"/>
      <c r="JA5" s="8"/>
      <c r="JB5" s="8"/>
      <c r="JC5" s="8"/>
      <c r="JD5" s="8"/>
      <c r="JE5" s="8"/>
      <c r="JF5" s="8"/>
      <c r="JG5" s="8"/>
      <c r="JH5" s="8"/>
      <c r="JI5" s="8"/>
      <c r="JJ5" s="8"/>
      <c r="JK5" s="8"/>
      <c r="JL5" s="8"/>
      <c r="JM5" s="8"/>
      <c r="JN5" s="8"/>
      <c r="JO5" s="8"/>
      <c r="JP5" s="8"/>
      <c r="JQ5" s="8"/>
      <c r="JR5" s="8"/>
      <c r="JS5" s="8"/>
      <c r="JT5" s="8"/>
      <c r="JU5" s="8"/>
      <c r="JV5" s="8"/>
      <c r="JW5" s="8"/>
      <c r="JX5" s="8"/>
      <c r="JY5" s="8"/>
      <c r="JZ5" s="8"/>
      <c r="KA5" s="8"/>
      <c r="KB5" s="8"/>
      <c r="KC5" s="8"/>
      <c r="KD5" s="8"/>
      <c r="KE5" s="8"/>
      <c r="KF5" s="8"/>
      <c r="KG5" s="8"/>
      <c r="KH5" s="8"/>
      <c r="KI5" s="8"/>
      <c r="KJ5" s="8"/>
      <c r="KK5" s="8"/>
      <c r="KL5" s="8"/>
      <c r="KM5" s="8"/>
      <c r="KN5" s="8"/>
      <c r="KO5" s="8"/>
      <c r="KP5" s="8"/>
      <c r="KQ5" s="8"/>
      <c r="KR5" s="8"/>
      <c r="KS5" s="8"/>
      <c r="KT5" s="8"/>
      <c r="KU5" s="8"/>
      <c r="KV5" s="8"/>
      <c r="KW5" s="8"/>
      <c r="KX5" s="8"/>
      <c r="KY5" s="8"/>
      <c r="KZ5" s="8"/>
      <c r="LA5" s="8"/>
      <c r="LB5" s="8"/>
      <c r="LC5" s="8"/>
      <c r="LD5" s="8"/>
      <c r="LE5" s="8"/>
      <c r="LF5" s="8"/>
      <c r="LG5" s="8"/>
      <c r="LH5" s="8"/>
      <c r="LI5" s="8"/>
      <c r="LJ5" s="8"/>
      <c r="LK5" s="8"/>
      <c r="LL5" s="8"/>
      <c r="LM5" s="8"/>
      <c r="LN5" s="8"/>
      <c r="LO5" s="8"/>
      <c r="LP5" s="8"/>
      <c r="LQ5" s="8"/>
      <c r="LR5" s="8"/>
      <c r="LS5" s="8"/>
      <c r="LT5" s="8"/>
      <c r="LU5" s="8"/>
      <c r="LV5" s="8"/>
      <c r="LW5" s="8"/>
      <c r="LX5" s="8"/>
      <c r="LY5" s="8"/>
      <c r="LZ5" s="8"/>
      <c r="MA5" s="8"/>
      <c r="MB5" s="8"/>
      <c r="MC5" s="8"/>
      <c r="MD5" s="8"/>
      <c r="ME5" s="8"/>
      <c r="MF5" s="8"/>
      <c r="MG5" s="8"/>
      <c r="MH5" s="8"/>
      <c r="MI5" s="8"/>
      <c r="MJ5" s="8"/>
      <c r="MK5" s="8"/>
      <c r="ML5" s="8"/>
      <c r="MM5" s="8"/>
      <c r="MN5" s="8"/>
      <c r="MO5" s="8"/>
      <c r="MP5" s="8"/>
      <c r="MQ5" s="8"/>
      <c r="MR5" s="8"/>
      <c r="MS5" s="8"/>
      <c r="MT5" s="8"/>
      <c r="MU5" s="8"/>
      <c r="MV5" s="8"/>
      <c r="MW5" s="8"/>
      <c r="MX5" s="8"/>
      <c r="MY5" s="8"/>
      <c r="MZ5" s="8"/>
      <c r="NA5" s="8"/>
      <c r="NB5" s="8"/>
      <c r="NC5" s="8"/>
      <c r="ND5" s="8"/>
      <c r="NE5" s="8"/>
      <c r="NF5" s="8"/>
      <c r="NG5" s="8"/>
      <c r="NH5" s="8"/>
      <c r="NI5" s="8"/>
      <c r="NJ5" s="8"/>
      <c r="NK5" s="8"/>
      <c r="NL5" s="8"/>
      <c r="NM5" s="8"/>
      <c r="NN5" s="8"/>
      <c r="NO5" s="8"/>
      <c r="NP5" s="8"/>
      <c r="NQ5" s="8"/>
      <c r="NR5" s="8"/>
      <c r="NS5" s="8"/>
      <c r="NT5" s="8"/>
      <c r="NU5" s="8"/>
      <c r="NV5" s="8"/>
      <c r="NW5" s="8"/>
      <c r="NX5" s="8"/>
      <c r="NY5" s="8"/>
      <c r="NZ5" s="8"/>
      <c r="OA5" s="8"/>
      <c r="OB5" s="8"/>
      <c r="OC5" s="8"/>
      <c r="OD5" s="8"/>
      <c r="OE5" s="8"/>
      <c r="OF5" s="8"/>
      <c r="OG5" s="8"/>
      <c r="OH5" s="8"/>
      <c r="OI5" s="8"/>
      <c r="OJ5" s="8"/>
      <c r="OK5" s="8"/>
      <c r="OL5" s="8"/>
      <c r="OM5" s="8"/>
      <c r="ON5" s="8"/>
      <c r="OO5" s="8"/>
      <c r="OP5" s="8"/>
      <c r="OQ5" s="8"/>
      <c r="OR5" s="8"/>
      <c r="OS5" s="8"/>
      <c r="OT5" s="8"/>
      <c r="OU5" s="8"/>
      <c r="OV5" s="8"/>
      <c r="OW5" s="8"/>
      <c r="OX5" s="8"/>
      <c r="OY5" s="8"/>
      <c r="OZ5" s="8"/>
      <c r="PA5" s="8"/>
      <c r="PB5" s="8"/>
      <c r="PC5" s="8"/>
      <c r="PD5" s="8"/>
      <c r="PE5" s="8"/>
      <c r="PF5" s="8"/>
      <c r="PG5" s="8"/>
      <c r="PH5" s="8"/>
      <c r="PI5" s="8"/>
      <c r="PJ5" s="8"/>
      <c r="PK5" s="8"/>
      <c r="PL5" s="8"/>
      <c r="PM5" s="8"/>
      <c r="PN5" s="8"/>
      <c r="PO5" s="8"/>
      <c r="PP5" s="8"/>
      <c r="PQ5" s="8"/>
      <c r="PR5" s="8"/>
      <c r="PS5" s="8"/>
      <c r="PT5" s="8"/>
      <c r="PU5" s="8"/>
      <c r="PV5" s="8"/>
      <c r="PW5" s="8"/>
      <c r="PX5" s="8"/>
      <c r="PY5" s="8"/>
      <c r="PZ5" s="8"/>
      <c r="QA5" s="8"/>
      <c r="QB5" s="8"/>
      <c r="QC5" s="8"/>
      <c r="QD5" s="8"/>
      <c r="QE5" s="8"/>
      <c r="QF5" s="8"/>
      <c r="QG5" s="8"/>
      <c r="QH5" s="8"/>
      <c r="QI5" s="8"/>
      <c r="QJ5" s="8"/>
      <c r="QK5" s="8"/>
      <c r="QL5" s="8"/>
      <c r="QM5" s="8"/>
      <c r="QN5" s="8"/>
      <c r="QO5" s="8"/>
      <c r="QP5" s="8"/>
      <c r="QQ5" s="8"/>
      <c r="QR5" s="8"/>
      <c r="QS5" s="8"/>
      <c r="QT5" s="8"/>
      <c r="QU5" s="8"/>
      <c r="QV5" s="8"/>
      <c r="QW5" s="8"/>
      <c r="QX5" s="8"/>
      <c r="QY5" s="8"/>
      <c r="QZ5" s="8"/>
      <c r="RA5" s="8"/>
      <c r="RB5" s="8"/>
      <c r="RC5" s="8"/>
      <c r="RD5" s="8"/>
      <c r="RE5" s="8"/>
      <c r="RF5" s="8"/>
      <c r="RG5" s="8"/>
      <c r="RH5" s="8"/>
      <c r="RI5" s="8"/>
      <c r="RJ5" s="8"/>
      <c r="RK5" s="8"/>
      <c r="RL5" s="8"/>
      <c r="RM5" s="8"/>
      <c r="RN5" s="8"/>
      <c r="RO5" s="8"/>
      <c r="RP5" s="8"/>
      <c r="RQ5" s="8"/>
      <c r="RR5" s="8"/>
      <c r="RS5" s="8"/>
      <c r="RT5" s="8"/>
      <c r="RU5" s="8"/>
      <c r="RV5" s="8"/>
      <c r="RW5" s="8"/>
      <c r="RX5" s="8"/>
      <c r="RY5" s="8"/>
      <c r="RZ5" s="8"/>
      <c r="SA5" s="8"/>
      <c r="SB5" s="8"/>
      <c r="SC5" s="8"/>
      <c r="SD5" s="8"/>
      <c r="SE5" s="8"/>
      <c r="SF5" s="8"/>
      <c r="SG5" s="8"/>
      <c r="SH5" s="8"/>
      <c r="SI5" s="8"/>
      <c r="SJ5" s="8"/>
      <c r="SK5" s="8"/>
      <c r="SL5" s="8"/>
      <c r="SM5" s="8"/>
      <c r="SN5" s="8"/>
      <c r="SO5" s="8"/>
      <c r="SP5" s="8"/>
      <c r="SQ5" s="8"/>
      <c r="SR5" s="8"/>
      <c r="SS5" s="8"/>
      <c r="ST5" s="8"/>
      <c r="SU5" s="8"/>
      <c r="SV5" s="8"/>
      <c r="SW5" s="8"/>
      <c r="SX5" s="8"/>
      <c r="SY5" s="8"/>
      <c r="SZ5" s="8"/>
      <c r="TA5" s="8"/>
      <c r="TB5" s="8"/>
      <c r="TC5" s="8"/>
      <c r="TD5" s="8"/>
      <c r="TE5" s="8"/>
      <c r="TF5" s="8"/>
      <c r="TG5" s="8"/>
      <c r="TH5" s="8"/>
      <c r="TI5" s="8"/>
      <c r="TJ5" s="8"/>
      <c r="TK5" s="8"/>
      <c r="TL5" s="8"/>
      <c r="TM5" s="8"/>
      <c r="TN5" s="8"/>
      <c r="TO5" s="8"/>
      <c r="TP5" s="8"/>
      <c r="TQ5" s="8"/>
      <c r="TR5" s="8"/>
      <c r="TS5" s="8"/>
      <c r="TT5" s="8"/>
      <c r="TU5" s="8"/>
      <c r="TV5" s="8"/>
      <c r="TW5" s="8"/>
      <c r="TX5" s="8"/>
      <c r="TY5" s="8"/>
      <c r="TZ5" s="8"/>
      <c r="UA5" s="8"/>
      <c r="UB5" s="8"/>
      <c r="UC5" s="8"/>
      <c r="UD5" s="8"/>
      <c r="UE5" s="8"/>
      <c r="UF5" s="8"/>
      <c r="UG5" s="8"/>
      <c r="UH5" s="8"/>
      <c r="UI5" s="8"/>
      <c r="UJ5" s="8"/>
      <c r="UK5" s="8"/>
      <c r="UL5" s="8"/>
      <c r="UM5" s="8"/>
      <c r="UN5" s="8"/>
      <c r="UO5" s="8"/>
      <c r="UP5" s="8"/>
      <c r="UQ5" s="8"/>
      <c r="UR5" s="8"/>
      <c r="US5" s="8"/>
      <c r="UT5" s="8"/>
      <c r="UU5" s="8"/>
      <c r="UV5" s="8"/>
      <c r="UW5" s="8"/>
      <c r="UX5" s="8"/>
      <c r="UY5" s="8"/>
      <c r="UZ5" s="8"/>
      <c r="VA5" s="8"/>
      <c r="VB5" s="8"/>
      <c r="VC5" s="8"/>
      <c r="VD5" s="8"/>
      <c r="VE5" s="8"/>
      <c r="VF5" s="8"/>
      <c r="VG5" s="8"/>
      <c r="VH5" s="8"/>
      <c r="VI5" s="8"/>
      <c r="VJ5" s="8"/>
      <c r="VK5" s="8"/>
      <c r="VL5" s="8"/>
      <c r="VM5" s="8"/>
      <c r="VN5" s="8"/>
      <c r="VO5" s="8"/>
      <c r="VP5" s="8"/>
      <c r="VQ5" s="8"/>
      <c r="VR5" s="8"/>
      <c r="VS5" s="8"/>
      <c r="VT5" s="8"/>
      <c r="VU5" s="8"/>
      <c r="VV5" s="8"/>
      <c r="VW5" s="8"/>
      <c r="VX5" s="8"/>
      <c r="VY5" s="8"/>
      <c r="VZ5" s="8"/>
      <c r="WA5" s="8"/>
      <c r="WB5" s="8"/>
      <c r="WC5" s="8"/>
      <c r="WD5" s="8"/>
      <c r="WE5" s="8"/>
      <c r="WF5" s="8"/>
      <c r="WG5" s="8"/>
      <c r="WH5" s="8"/>
      <c r="WI5" s="8"/>
      <c r="WJ5" s="8"/>
      <c r="WK5" s="8"/>
      <c r="WL5" s="8"/>
      <c r="WM5" s="8"/>
      <c r="WN5" s="8"/>
      <c r="WO5" s="8"/>
      <c r="WP5" s="8"/>
      <c r="WQ5" s="8"/>
      <c r="WR5" s="8"/>
      <c r="WS5" s="8"/>
      <c r="WT5" s="8"/>
      <c r="WU5" s="8"/>
      <c r="WV5" s="8"/>
      <c r="WW5" s="8"/>
      <c r="WX5" s="8"/>
      <c r="WY5" s="8"/>
      <c r="WZ5" s="8"/>
      <c r="XA5" s="8"/>
      <c r="XB5" s="8"/>
      <c r="XC5" s="8"/>
      <c r="XD5" s="8"/>
      <c r="XE5" s="8"/>
      <c r="XF5" s="8"/>
      <c r="XG5" s="8"/>
      <c r="XH5" s="8"/>
      <c r="XI5" s="8"/>
      <c r="XJ5" s="8"/>
      <c r="XK5" s="8"/>
      <c r="XL5" s="8"/>
      <c r="XM5" s="8"/>
      <c r="XN5" s="8"/>
      <c r="XO5" s="8"/>
      <c r="XP5" s="8"/>
      <c r="XQ5" s="8"/>
      <c r="XR5" s="8"/>
      <c r="XS5" s="8"/>
      <c r="XT5" s="8"/>
      <c r="XU5" s="8"/>
      <c r="XV5" s="8"/>
      <c r="XW5" s="8"/>
      <c r="XX5" s="8"/>
      <c r="XY5" s="8"/>
      <c r="XZ5" s="8"/>
      <c r="YA5" s="8"/>
      <c r="YB5" s="8"/>
      <c r="YC5" s="8"/>
      <c r="YD5" s="8"/>
      <c r="YE5" s="8"/>
      <c r="YF5" s="8"/>
      <c r="YG5" s="8"/>
      <c r="YH5" s="8"/>
      <c r="YI5" s="8"/>
      <c r="YJ5" s="8"/>
      <c r="YK5" s="8"/>
      <c r="YL5" s="8"/>
      <c r="YM5" s="8"/>
      <c r="YN5" s="8"/>
      <c r="YO5" s="8"/>
      <c r="YP5" s="8"/>
      <c r="YQ5" s="8"/>
      <c r="YR5" s="8"/>
      <c r="YS5" s="8"/>
      <c r="YT5" s="8"/>
      <c r="YU5" s="8"/>
      <c r="YV5" s="8"/>
      <c r="YW5" s="8"/>
      <c r="YX5" s="8"/>
      <c r="YY5" s="8"/>
      <c r="YZ5" s="8"/>
      <c r="ZA5" s="8"/>
      <c r="ZB5" s="8"/>
      <c r="ZC5" s="8"/>
      <c r="ZD5" s="8"/>
      <c r="ZE5" s="8"/>
      <c r="ZF5" s="8"/>
      <c r="ZG5" s="8"/>
      <c r="ZH5" s="8"/>
      <c r="ZI5" s="8"/>
      <c r="ZJ5" s="8"/>
      <c r="ZK5" s="8"/>
      <c r="ZL5" s="8"/>
      <c r="ZM5" s="8"/>
      <c r="ZN5" s="8"/>
      <c r="ZO5" s="8"/>
      <c r="ZP5" s="8"/>
      <c r="ZQ5" s="8"/>
      <c r="ZR5" s="8"/>
      <c r="ZS5" s="8"/>
      <c r="ZT5" s="8"/>
      <c r="ZU5" s="8"/>
      <c r="ZV5" s="8"/>
      <c r="ZW5" s="8"/>
      <c r="ZX5" s="8"/>
      <c r="ZY5" s="8"/>
      <c r="ZZ5" s="8"/>
      <c r="AAA5" s="8"/>
      <c r="AAB5" s="8"/>
      <c r="AAC5" s="8"/>
      <c r="AAD5" s="8"/>
      <c r="AAE5" s="8"/>
      <c r="AAF5" s="8"/>
      <c r="AAG5" s="8"/>
      <c r="AAH5" s="8"/>
      <c r="AAI5" s="8"/>
      <c r="AAJ5" s="8"/>
      <c r="AAK5" s="8"/>
      <c r="AAL5" s="8"/>
      <c r="AAM5" s="8"/>
      <c r="AAN5" s="8"/>
      <c r="AAO5" s="8"/>
      <c r="AAP5" s="8"/>
      <c r="AAQ5" s="8"/>
      <c r="AAR5" s="8"/>
      <c r="AAS5" s="8"/>
      <c r="AAT5" s="8"/>
      <c r="AAU5" s="8"/>
      <c r="AAV5" s="8"/>
      <c r="AAW5" s="8"/>
      <c r="AAX5" s="8"/>
      <c r="AAY5" s="8"/>
      <c r="AAZ5" s="8"/>
      <c r="ABA5" s="8"/>
      <c r="ABB5" s="8"/>
      <c r="ABC5" s="8"/>
      <c r="ABD5" s="8"/>
      <c r="ABE5" s="8"/>
    </row>
    <row r="6" spans="1:733" x14ac:dyDescent="0.25">
      <c r="A6" s="6">
        <v>43465</v>
      </c>
      <c r="D6">
        <v>3900</v>
      </c>
      <c r="E6">
        <v>183466</v>
      </c>
      <c r="F6">
        <v>13000</v>
      </c>
      <c r="G6">
        <v>1940</v>
      </c>
      <c r="H6">
        <v>35000</v>
      </c>
      <c r="I6">
        <v>700</v>
      </c>
      <c r="J6">
        <v>6500</v>
      </c>
      <c r="K6">
        <v>1029121</v>
      </c>
      <c r="L6">
        <v>4100</v>
      </c>
      <c r="M6">
        <v>600</v>
      </c>
      <c r="N6">
        <v>24000</v>
      </c>
      <c r="O6">
        <v>7300</v>
      </c>
      <c r="P6">
        <v>4300</v>
      </c>
      <c r="Q6">
        <v>458300</v>
      </c>
      <c r="R6">
        <v>3600</v>
      </c>
      <c r="S6">
        <v>3450</v>
      </c>
      <c r="T6">
        <v>16000</v>
      </c>
      <c r="U6">
        <v>220</v>
      </c>
      <c r="V6">
        <v>9167.5</v>
      </c>
      <c r="W6">
        <v>7252</v>
      </c>
      <c r="X6">
        <v>9500</v>
      </c>
      <c r="Y6">
        <v>2800</v>
      </c>
      <c r="AB6">
        <v>26700</v>
      </c>
      <c r="AC6">
        <v>61681.002645000655</v>
      </c>
      <c r="AD6">
        <v>15700</v>
      </c>
      <c r="AE6">
        <v>942.78155482997727</v>
      </c>
      <c r="AF6">
        <v>12000</v>
      </c>
      <c r="AG6">
        <v>900</v>
      </c>
      <c r="AH6">
        <v>10500</v>
      </c>
      <c r="AI6">
        <v>3400</v>
      </c>
      <c r="AJ6">
        <v>900</v>
      </c>
      <c r="AK6">
        <v>538650</v>
      </c>
      <c r="AN6">
        <v>2700</v>
      </c>
      <c r="AO6">
        <v>2922</v>
      </c>
      <c r="AP6">
        <v>3100</v>
      </c>
      <c r="AQ6">
        <v>96008</v>
      </c>
      <c r="AR6">
        <v>6800</v>
      </c>
      <c r="AS6">
        <v>188424</v>
      </c>
      <c r="AT6">
        <v>2200</v>
      </c>
      <c r="AU6">
        <v>32270</v>
      </c>
      <c r="AV6">
        <v>25600</v>
      </c>
      <c r="AW6">
        <v>28820</v>
      </c>
      <c r="AX6">
        <v>3300</v>
      </c>
      <c r="AY6">
        <v>9670</v>
      </c>
      <c r="AZ6">
        <v>23700</v>
      </c>
      <c r="BA6">
        <v>4200</v>
      </c>
      <c r="BB6">
        <v>1700</v>
      </c>
      <c r="BC6">
        <v>2403427</v>
      </c>
      <c r="BD6">
        <v>11900</v>
      </c>
      <c r="BE6">
        <v>8738</v>
      </c>
      <c r="BF6">
        <v>11393.3848</v>
      </c>
      <c r="BG6">
        <v>147010</v>
      </c>
      <c r="BH6">
        <v>12000</v>
      </c>
      <c r="BI6">
        <v>9900</v>
      </c>
      <c r="BJ6">
        <v>9500</v>
      </c>
      <c r="BK6">
        <v>3600</v>
      </c>
      <c r="BL6">
        <v>17700</v>
      </c>
      <c r="BM6">
        <v>348700</v>
      </c>
      <c r="BN6">
        <v>13300</v>
      </c>
      <c r="BO6">
        <v>3800</v>
      </c>
      <c r="BP6">
        <v>133000</v>
      </c>
      <c r="BQ6">
        <v>15053</v>
      </c>
      <c r="BR6">
        <v>27000</v>
      </c>
      <c r="BS6">
        <v>55414</v>
      </c>
      <c r="BT6">
        <v>3000</v>
      </c>
      <c r="BU6">
        <v>467003</v>
      </c>
      <c r="BV6">
        <v>3000</v>
      </c>
      <c r="BW6">
        <v>153110</v>
      </c>
      <c r="BX6">
        <v>600</v>
      </c>
      <c r="BY6">
        <v>1170630</v>
      </c>
      <c r="BZ6">
        <v>9500</v>
      </c>
      <c r="CA6">
        <v>21055641</v>
      </c>
      <c r="CB6">
        <v>2200</v>
      </c>
      <c r="CC6">
        <v>30950</v>
      </c>
      <c r="CD6">
        <v>6700</v>
      </c>
      <c r="CE6">
        <v>302700</v>
      </c>
      <c r="CH6">
        <v>6000</v>
      </c>
      <c r="CI6">
        <v>20250</v>
      </c>
      <c r="CJ6">
        <v>38100</v>
      </c>
      <c r="CK6">
        <v>24700</v>
      </c>
      <c r="CL6">
        <v>2400</v>
      </c>
      <c r="CM6">
        <v>3773514</v>
      </c>
      <c r="CN6">
        <v>39500</v>
      </c>
      <c r="CO6">
        <v>9900</v>
      </c>
      <c r="CP6">
        <v>4000</v>
      </c>
      <c r="CQ6">
        <v>530</v>
      </c>
      <c r="CV6">
        <v>11700</v>
      </c>
      <c r="CW6">
        <v>7500</v>
      </c>
      <c r="CX6">
        <v>6000</v>
      </c>
      <c r="CY6">
        <v>17547</v>
      </c>
      <c r="CZ6">
        <v>23000</v>
      </c>
      <c r="DA6">
        <v>33820</v>
      </c>
      <c r="DB6">
        <v>5100</v>
      </c>
      <c r="DC6">
        <v>337319</v>
      </c>
      <c r="DD6">
        <v>1900</v>
      </c>
      <c r="DE6">
        <v>329640</v>
      </c>
      <c r="DF6">
        <v>3100</v>
      </c>
      <c r="DG6">
        <v>144601</v>
      </c>
      <c r="DH6">
        <v>16582.640800000001</v>
      </c>
      <c r="DI6">
        <v>4207</v>
      </c>
      <c r="DJ6">
        <v>8700</v>
      </c>
      <c r="DK6">
        <v>1894500</v>
      </c>
      <c r="DL6">
        <v>22300</v>
      </c>
      <c r="DM6">
        <v>12200</v>
      </c>
      <c r="DN6">
        <v>17300</v>
      </c>
      <c r="DO6">
        <v>1800</v>
      </c>
      <c r="DP6">
        <v>16800</v>
      </c>
      <c r="DQ6">
        <v>8785</v>
      </c>
      <c r="DT6">
        <v>6900</v>
      </c>
      <c r="DU6">
        <v>205002</v>
      </c>
      <c r="DV6">
        <v>5700</v>
      </c>
      <c r="DW6">
        <v>156410</v>
      </c>
      <c r="DX6">
        <v>18000</v>
      </c>
      <c r="DY6">
        <v>100</v>
      </c>
      <c r="EB6">
        <v>12400</v>
      </c>
      <c r="EC6">
        <v>1700</v>
      </c>
      <c r="ED6">
        <v>10600</v>
      </c>
      <c r="EE6">
        <v>9365</v>
      </c>
      <c r="EF6">
        <v>13100</v>
      </c>
      <c r="EG6">
        <v>1900</v>
      </c>
      <c r="EH6">
        <v>21500</v>
      </c>
      <c r="EI6">
        <v>177266</v>
      </c>
      <c r="EJ6">
        <v>21800</v>
      </c>
      <c r="EK6">
        <v>59816</v>
      </c>
      <c r="EL6">
        <v>11700</v>
      </c>
      <c r="EM6">
        <v>3249207</v>
      </c>
      <c r="EN6">
        <v>17000</v>
      </c>
      <c r="EO6">
        <v>12100</v>
      </c>
      <c r="EP6">
        <v>6800</v>
      </c>
      <c r="EQ6">
        <v>1900</v>
      </c>
      <c r="ET6">
        <v>12500</v>
      </c>
      <c r="EU6">
        <v>1156250</v>
      </c>
      <c r="EX6">
        <v>35100</v>
      </c>
      <c r="EY6">
        <v>1081205</v>
      </c>
      <c r="EZ6">
        <v>23900</v>
      </c>
      <c r="FA6">
        <v>10215</v>
      </c>
      <c r="FB6">
        <v>10500</v>
      </c>
      <c r="FC6">
        <v>200</v>
      </c>
      <c r="FD6">
        <v>19200</v>
      </c>
      <c r="FE6">
        <v>2100</v>
      </c>
      <c r="FF6">
        <v>11500</v>
      </c>
      <c r="FG6">
        <v>726711</v>
      </c>
      <c r="FJ6">
        <v>24300</v>
      </c>
      <c r="FK6">
        <v>7200</v>
      </c>
      <c r="FL6">
        <v>9100</v>
      </c>
      <c r="FM6">
        <v>1300</v>
      </c>
      <c r="FN6">
        <v>3400</v>
      </c>
      <c r="FO6">
        <v>2656606</v>
      </c>
      <c r="FP6">
        <v>700</v>
      </c>
      <c r="FQ6">
        <v>2306800</v>
      </c>
      <c r="FR6">
        <v>50200</v>
      </c>
      <c r="FS6">
        <v>102652</v>
      </c>
      <c r="FT6">
        <v>5100</v>
      </c>
      <c r="FU6">
        <v>5800</v>
      </c>
      <c r="FV6">
        <v>8500</v>
      </c>
      <c r="FW6">
        <v>710459</v>
      </c>
      <c r="FX6">
        <v>10499.994999999999</v>
      </c>
      <c r="FY6">
        <v>118440</v>
      </c>
      <c r="FZ6">
        <v>11300</v>
      </c>
      <c r="GA6">
        <v>745600</v>
      </c>
      <c r="GB6">
        <v>13579.867900000001</v>
      </c>
      <c r="GC6">
        <v>7522</v>
      </c>
      <c r="GD6">
        <v>1200</v>
      </c>
      <c r="GE6">
        <v>32400</v>
      </c>
      <c r="GF6">
        <v>1900</v>
      </c>
      <c r="GG6">
        <v>12815284</v>
      </c>
      <c r="GJ6">
        <v>15800</v>
      </c>
      <c r="GK6">
        <v>2968441</v>
      </c>
      <c r="GL6">
        <v>300</v>
      </c>
      <c r="GM6">
        <v>1150320</v>
      </c>
      <c r="GN6">
        <v>4600.0008000000007</v>
      </c>
      <c r="GO6" t="e">
        <v>#N/A</v>
      </c>
      <c r="GP6">
        <v>6700</v>
      </c>
      <c r="GQ6">
        <v>251198</v>
      </c>
      <c r="GR6">
        <v>44954.557999999997</v>
      </c>
      <c r="GS6">
        <v>2479683</v>
      </c>
      <c r="GV6">
        <v>900</v>
      </c>
      <c r="GW6">
        <v>2941014</v>
      </c>
      <c r="GX6">
        <v>11800</v>
      </c>
      <c r="GY6">
        <v>3271016</v>
      </c>
      <c r="HB6">
        <v>12800</v>
      </c>
      <c r="HC6">
        <v>22597827</v>
      </c>
      <c r="HD6">
        <v>1100</v>
      </c>
      <c r="HE6">
        <v>114000</v>
      </c>
      <c r="HF6">
        <v>10000</v>
      </c>
      <c r="HG6">
        <v>9600</v>
      </c>
    </row>
    <row r="7" spans="1:733" x14ac:dyDescent="0.25">
      <c r="A7" s="6">
        <v>43434</v>
      </c>
      <c r="B7">
        <v>24500</v>
      </c>
      <c r="C7">
        <v>20200</v>
      </c>
      <c r="D7">
        <v>3800</v>
      </c>
      <c r="E7">
        <v>576320</v>
      </c>
      <c r="F7">
        <v>12700</v>
      </c>
      <c r="G7">
        <v>408</v>
      </c>
      <c r="J7">
        <v>6400</v>
      </c>
      <c r="K7">
        <v>107700</v>
      </c>
      <c r="N7">
        <v>25292.799999999999</v>
      </c>
      <c r="O7">
        <v>1800</v>
      </c>
      <c r="P7">
        <v>4100</v>
      </c>
      <c r="Q7">
        <v>746973</v>
      </c>
      <c r="R7">
        <v>3700</v>
      </c>
      <c r="S7">
        <v>8108</v>
      </c>
      <c r="T7">
        <v>15300</v>
      </c>
      <c r="U7">
        <v>300</v>
      </c>
      <c r="V7">
        <v>9650</v>
      </c>
      <c r="W7" t="e">
        <v>#N/A</v>
      </c>
      <c r="X7">
        <v>10500</v>
      </c>
      <c r="Y7" t="e">
        <v>#N/A</v>
      </c>
      <c r="AB7">
        <v>25217.385000000002</v>
      </c>
      <c r="AC7">
        <v>34659.858664964668</v>
      </c>
      <c r="AD7">
        <v>13099.479855402398</v>
      </c>
      <c r="AE7">
        <v>6461.3252536964937</v>
      </c>
      <c r="AH7">
        <v>10000</v>
      </c>
      <c r="AI7">
        <v>3000</v>
      </c>
      <c r="AJ7">
        <v>1100</v>
      </c>
      <c r="AK7">
        <v>562300</v>
      </c>
      <c r="AL7">
        <v>7400</v>
      </c>
      <c r="AM7">
        <v>6900</v>
      </c>
      <c r="AN7">
        <v>2400</v>
      </c>
      <c r="AO7">
        <v>8400</v>
      </c>
      <c r="AP7">
        <v>3400</v>
      </c>
      <c r="AQ7">
        <v>79900</v>
      </c>
      <c r="AR7">
        <v>7800</v>
      </c>
      <c r="AS7">
        <v>126875</v>
      </c>
      <c r="AT7">
        <v>2200</v>
      </c>
      <c r="AU7">
        <v>30050</v>
      </c>
      <c r="AV7">
        <v>23900</v>
      </c>
      <c r="AW7">
        <v>117411</v>
      </c>
      <c r="AX7">
        <v>2900</v>
      </c>
      <c r="AY7">
        <v>15600</v>
      </c>
      <c r="AZ7">
        <v>23600</v>
      </c>
      <c r="BA7">
        <v>32020</v>
      </c>
      <c r="BB7">
        <v>1700</v>
      </c>
      <c r="BC7">
        <v>2034701</v>
      </c>
      <c r="BD7">
        <v>11800</v>
      </c>
      <c r="BE7">
        <v>41464</v>
      </c>
      <c r="BF7">
        <v>10926.442800000001</v>
      </c>
      <c r="BG7">
        <v>98379</v>
      </c>
      <c r="BJ7">
        <v>8000</v>
      </c>
      <c r="BK7">
        <v>10000</v>
      </c>
      <c r="BL7">
        <v>13200</v>
      </c>
      <c r="BM7">
        <v>861200</v>
      </c>
      <c r="BP7">
        <v>126700</v>
      </c>
      <c r="BQ7">
        <v>3400</v>
      </c>
      <c r="BR7">
        <v>27100</v>
      </c>
      <c r="BS7">
        <v>38554</v>
      </c>
      <c r="BT7">
        <v>2300</v>
      </c>
      <c r="BU7">
        <v>424000</v>
      </c>
      <c r="BV7">
        <v>2400</v>
      </c>
      <c r="BW7">
        <v>29400</v>
      </c>
      <c r="BX7">
        <v>700</v>
      </c>
      <c r="BY7">
        <v>918836</v>
      </c>
      <c r="BZ7">
        <v>10300</v>
      </c>
      <c r="CA7">
        <v>29577938</v>
      </c>
      <c r="CB7">
        <v>2100</v>
      </c>
      <c r="CC7">
        <v>80498</v>
      </c>
      <c r="CD7">
        <v>7000</v>
      </c>
      <c r="CE7">
        <v>78100</v>
      </c>
      <c r="CH7">
        <v>6100</v>
      </c>
      <c r="CI7">
        <v>3251</v>
      </c>
      <c r="CJ7">
        <v>39200</v>
      </c>
      <c r="CK7">
        <v>21918</v>
      </c>
      <c r="CL7">
        <v>2600</v>
      </c>
      <c r="CM7">
        <v>7016647</v>
      </c>
      <c r="CN7">
        <v>58500</v>
      </c>
      <c r="CO7">
        <v>4700</v>
      </c>
      <c r="CP7">
        <v>5100</v>
      </c>
      <c r="CQ7">
        <v>100</v>
      </c>
      <c r="CR7">
        <v>3500</v>
      </c>
      <c r="CS7">
        <v>7000</v>
      </c>
      <c r="CX7">
        <v>6000</v>
      </c>
      <c r="CY7">
        <v>515868</v>
      </c>
      <c r="CZ7">
        <v>23100</v>
      </c>
      <c r="DA7">
        <v>1960</v>
      </c>
      <c r="DB7">
        <v>5000</v>
      </c>
      <c r="DC7">
        <v>612523</v>
      </c>
      <c r="DD7">
        <v>1700</v>
      </c>
      <c r="DE7">
        <v>284953</v>
      </c>
      <c r="DF7">
        <v>3100</v>
      </c>
      <c r="DG7">
        <v>377130</v>
      </c>
      <c r="DH7">
        <v>16124.5568</v>
      </c>
      <c r="DI7">
        <v>909</v>
      </c>
      <c r="DJ7">
        <v>11000</v>
      </c>
      <c r="DK7">
        <v>3803420</v>
      </c>
      <c r="DL7">
        <v>22300</v>
      </c>
      <c r="DM7">
        <v>330</v>
      </c>
      <c r="DP7">
        <v>15700</v>
      </c>
      <c r="DQ7">
        <v>10965</v>
      </c>
      <c r="DR7">
        <v>15500</v>
      </c>
      <c r="DS7">
        <v>2000</v>
      </c>
      <c r="DT7">
        <v>7500</v>
      </c>
      <c r="DU7">
        <v>135544</v>
      </c>
      <c r="DV7">
        <v>5400</v>
      </c>
      <c r="DW7">
        <v>39059</v>
      </c>
      <c r="DX7">
        <v>18000</v>
      </c>
      <c r="DY7">
        <v>1500</v>
      </c>
      <c r="DZ7">
        <v>8300</v>
      </c>
      <c r="EA7">
        <v>14100</v>
      </c>
      <c r="EB7">
        <v>12900</v>
      </c>
      <c r="EC7">
        <v>4000</v>
      </c>
      <c r="ED7">
        <v>12000</v>
      </c>
      <c r="EE7">
        <v>31634</v>
      </c>
      <c r="EF7">
        <v>13619.1237</v>
      </c>
      <c r="EG7">
        <v>5200</v>
      </c>
      <c r="EH7">
        <v>16000</v>
      </c>
      <c r="EI7">
        <v>245002</v>
      </c>
      <c r="EJ7">
        <v>18000</v>
      </c>
      <c r="EK7">
        <v>12174</v>
      </c>
      <c r="EL7">
        <v>12000</v>
      </c>
      <c r="EM7">
        <v>2474914</v>
      </c>
      <c r="EN7">
        <v>15500</v>
      </c>
      <c r="EO7">
        <v>4709</v>
      </c>
      <c r="EP7">
        <v>6200</v>
      </c>
      <c r="EQ7">
        <v>3200</v>
      </c>
      <c r="ET7">
        <v>13200</v>
      </c>
      <c r="EU7">
        <v>847900</v>
      </c>
      <c r="EV7">
        <v>49400.013599999998</v>
      </c>
      <c r="EW7" t="e">
        <v>#N/A</v>
      </c>
      <c r="EX7">
        <v>38000</v>
      </c>
      <c r="EY7">
        <v>628279</v>
      </c>
      <c r="EZ7">
        <v>24000</v>
      </c>
      <c r="FA7">
        <v>22000</v>
      </c>
      <c r="FB7">
        <v>10600</v>
      </c>
      <c r="FC7">
        <v>500</v>
      </c>
      <c r="FD7">
        <v>21000</v>
      </c>
      <c r="FE7">
        <v>36500</v>
      </c>
      <c r="FF7">
        <v>10799.995000000001</v>
      </c>
      <c r="FG7">
        <v>213125</v>
      </c>
      <c r="FJ7">
        <v>25500</v>
      </c>
      <c r="FK7">
        <v>3900</v>
      </c>
      <c r="FL7">
        <v>6800</v>
      </c>
      <c r="FM7">
        <v>900</v>
      </c>
      <c r="FN7">
        <v>3900</v>
      </c>
      <c r="FO7">
        <v>3387932</v>
      </c>
      <c r="FP7">
        <v>800</v>
      </c>
      <c r="FQ7">
        <v>1949600</v>
      </c>
      <c r="FR7">
        <v>44319.402000000002</v>
      </c>
      <c r="FS7">
        <v>201305</v>
      </c>
      <c r="FT7">
        <v>6100</v>
      </c>
      <c r="FU7">
        <v>3700</v>
      </c>
      <c r="FV7">
        <v>6500</v>
      </c>
      <c r="FW7">
        <v>354319</v>
      </c>
      <c r="FX7">
        <v>9927.268</v>
      </c>
      <c r="FY7">
        <v>38300</v>
      </c>
      <c r="FZ7">
        <v>12700</v>
      </c>
      <c r="GA7">
        <v>661720</v>
      </c>
      <c r="GB7">
        <v>15288.593000000001</v>
      </c>
      <c r="GC7">
        <v>4868</v>
      </c>
      <c r="GD7">
        <v>1100</v>
      </c>
      <c r="GE7">
        <v>437200</v>
      </c>
      <c r="GF7">
        <v>2000</v>
      </c>
      <c r="GG7">
        <v>23452093</v>
      </c>
      <c r="GH7">
        <v>11300</v>
      </c>
      <c r="GI7">
        <v>3100</v>
      </c>
      <c r="GJ7">
        <v>17400</v>
      </c>
      <c r="GK7">
        <v>3272249</v>
      </c>
      <c r="GL7">
        <v>200</v>
      </c>
      <c r="GM7">
        <v>995010</v>
      </c>
      <c r="GN7">
        <v>4600.0008000000007</v>
      </c>
      <c r="GO7">
        <v>600</v>
      </c>
      <c r="GP7">
        <v>6700</v>
      </c>
      <c r="GQ7">
        <v>205736</v>
      </c>
      <c r="GR7">
        <v>49059.104599999999</v>
      </c>
      <c r="GS7">
        <v>3307988</v>
      </c>
      <c r="GV7">
        <v>1000</v>
      </c>
      <c r="GW7">
        <v>3759500</v>
      </c>
      <c r="GX7">
        <v>12100</v>
      </c>
      <c r="GY7">
        <v>4541885</v>
      </c>
      <c r="HB7">
        <v>13200</v>
      </c>
      <c r="HC7">
        <v>12241336</v>
      </c>
      <c r="HD7">
        <v>1200</v>
      </c>
      <c r="HE7">
        <v>196320</v>
      </c>
      <c r="HF7">
        <v>10300</v>
      </c>
      <c r="HG7">
        <v>46800</v>
      </c>
    </row>
    <row r="8" spans="1:733" x14ac:dyDescent="0.25">
      <c r="A8" s="6">
        <v>43404</v>
      </c>
      <c r="B8" t="e">
        <v>#N/A</v>
      </c>
      <c r="C8">
        <v>17</v>
      </c>
      <c r="D8">
        <v>3900</v>
      </c>
      <c r="E8">
        <v>267654</v>
      </c>
      <c r="F8">
        <v>11100</v>
      </c>
      <c r="G8">
        <v>3192</v>
      </c>
      <c r="H8">
        <v>26000</v>
      </c>
      <c r="I8">
        <v>600</v>
      </c>
      <c r="J8">
        <v>5900</v>
      </c>
      <c r="K8">
        <v>379250</v>
      </c>
      <c r="N8">
        <v>25292.799999999999</v>
      </c>
      <c r="O8">
        <v>26500</v>
      </c>
      <c r="P8">
        <v>3600</v>
      </c>
      <c r="Q8">
        <v>802458</v>
      </c>
      <c r="R8">
        <v>6600</v>
      </c>
      <c r="S8">
        <v>2640</v>
      </c>
      <c r="T8">
        <v>13100</v>
      </c>
      <c r="U8">
        <v>600</v>
      </c>
      <c r="V8">
        <v>9650</v>
      </c>
      <c r="W8" t="e">
        <v>#N/A</v>
      </c>
      <c r="AB8">
        <v>23945.347057139999</v>
      </c>
      <c r="AC8">
        <v>49923.812480953122</v>
      </c>
      <c r="AD8">
        <v>8899.1031626374988</v>
      </c>
      <c r="AE8">
        <v>3090.1990343765829</v>
      </c>
      <c r="AF8">
        <v>12000</v>
      </c>
      <c r="AG8">
        <v>5133</v>
      </c>
      <c r="AH8">
        <v>10600</v>
      </c>
      <c r="AI8">
        <v>500</v>
      </c>
      <c r="AJ8">
        <v>1100</v>
      </c>
      <c r="AK8">
        <v>303700</v>
      </c>
      <c r="AN8">
        <v>2500</v>
      </c>
      <c r="AO8">
        <v>9822</v>
      </c>
      <c r="AP8">
        <v>3000</v>
      </c>
      <c r="AQ8">
        <v>269300</v>
      </c>
      <c r="AR8">
        <v>8400</v>
      </c>
      <c r="AS8">
        <v>299196</v>
      </c>
      <c r="AT8">
        <v>2600</v>
      </c>
      <c r="AU8">
        <v>14396</v>
      </c>
      <c r="AV8">
        <v>18600</v>
      </c>
      <c r="AW8">
        <v>12799</v>
      </c>
      <c r="AX8">
        <v>2900</v>
      </c>
      <c r="AY8">
        <v>25059</v>
      </c>
      <c r="AZ8">
        <v>25000</v>
      </c>
      <c r="BA8">
        <v>8572</v>
      </c>
      <c r="BB8">
        <v>1800</v>
      </c>
      <c r="BC8">
        <v>3986804</v>
      </c>
      <c r="BD8">
        <v>11500</v>
      </c>
      <c r="BE8">
        <v>15500</v>
      </c>
      <c r="BF8">
        <v>11113.2196</v>
      </c>
      <c r="BG8">
        <v>264444</v>
      </c>
      <c r="BH8">
        <v>12100</v>
      </c>
      <c r="BI8">
        <v>113500</v>
      </c>
      <c r="BJ8">
        <v>6100</v>
      </c>
      <c r="BK8">
        <v>7716</v>
      </c>
      <c r="BL8">
        <v>8400</v>
      </c>
      <c r="BM8">
        <v>781200</v>
      </c>
      <c r="BN8">
        <v>24700</v>
      </c>
      <c r="BO8">
        <v>500</v>
      </c>
      <c r="BP8">
        <v>125200</v>
      </c>
      <c r="BQ8">
        <v>8710</v>
      </c>
      <c r="BR8">
        <v>26498.150999999998</v>
      </c>
      <c r="BS8">
        <v>278752</v>
      </c>
      <c r="BT8">
        <v>2100</v>
      </c>
      <c r="BU8">
        <v>454800</v>
      </c>
      <c r="BV8">
        <v>2500</v>
      </c>
      <c r="BW8">
        <v>61925</v>
      </c>
      <c r="BX8">
        <v>700</v>
      </c>
      <c r="BY8">
        <v>1847910</v>
      </c>
      <c r="BZ8">
        <v>9500</v>
      </c>
      <c r="CA8">
        <v>34011152</v>
      </c>
      <c r="CB8">
        <v>2300</v>
      </c>
      <c r="CC8">
        <v>443710</v>
      </c>
      <c r="CD8">
        <v>5400</v>
      </c>
      <c r="CE8">
        <v>40200</v>
      </c>
      <c r="CH8">
        <v>10000</v>
      </c>
      <c r="CI8">
        <v>685</v>
      </c>
      <c r="CJ8">
        <v>39800</v>
      </c>
      <c r="CK8">
        <v>110524</v>
      </c>
      <c r="CL8">
        <v>2800</v>
      </c>
      <c r="CM8">
        <v>16151134.404703079</v>
      </c>
      <c r="CN8">
        <v>59400</v>
      </c>
      <c r="CO8">
        <v>8800</v>
      </c>
      <c r="CR8">
        <v>4100</v>
      </c>
      <c r="CS8">
        <v>1100</v>
      </c>
      <c r="CT8">
        <v>6900</v>
      </c>
      <c r="CU8">
        <v>15159</v>
      </c>
      <c r="CX8">
        <v>5500</v>
      </c>
      <c r="CY8">
        <v>708163</v>
      </c>
      <c r="CZ8">
        <v>24800</v>
      </c>
      <c r="DA8">
        <v>2900</v>
      </c>
      <c r="DB8">
        <v>4900</v>
      </c>
      <c r="DC8">
        <v>807798</v>
      </c>
      <c r="DD8">
        <v>2000</v>
      </c>
      <c r="DE8">
        <v>377090</v>
      </c>
      <c r="DF8">
        <v>3000</v>
      </c>
      <c r="DG8">
        <v>541625</v>
      </c>
      <c r="DH8">
        <v>16124.5568</v>
      </c>
      <c r="DI8">
        <v>15400</v>
      </c>
      <c r="DJ8">
        <v>11300</v>
      </c>
      <c r="DK8">
        <v>370930</v>
      </c>
      <c r="DL8">
        <v>20500</v>
      </c>
      <c r="DM8">
        <v>3830</v>
      </c>
      <c r="DN8">
        <v>17600</v>
      </c>
      <c r="DO8">
        <v>1400</v>
      </c>
      <c r="DP8">
        <v>17900</v>
      </c>
      <c r="DQ8">
        <v>4440</v>
      </c>
      <c r="DT8">
        <v>7000</v>
      </c>
      <c r="DU8">
        <v>362326</v>
      </c>
      <c r="DV8">
        <v>5300</v>
      </c>
      <c r="DW8">
        <v>86309</v>
      </c>
      <c r="DZ8">
        <v>10900</v>
      </c>
      <c r="EA8">
        <v>1200</v>
      </c>
      <c r="EB8">
        <v>10900</v>
      </c>
      <c r="EC8">
        <v>3904</v>
      </c>
      <c r="ED8">
        <v>11900</v>
      </c>
      <c r="EE8">
        <v>26480</v>
      </c>
      <c r="EF8">
        <v>12414.7114</v>
      </c>
      <c r="EG8">
        <v>35490</v>
      </c>
      <c r="EH8">
        <v>15700</v>
      </c>
      <c r="EI8">
        <v>19817</v>
      </c>
      <c r="EJ8">
        <v>17600</v>
      </c>
      <c r="EK8">
        <v>11674</v>
      </c>
      <c r="EL8">
        <v>12707.243200000001</v>
      </c>
      <c r="EM8">
        <v>7978262</v>
      </c>
      <c r="EN8">
        <v>14300</v>
      </c>
      <c r="EO8">
        <v>11410</v>
      </c>
      <c r="EP8">
        <v>6300</v>
      </c>
      <c r="EQ8">
        <v>7600</v>
      </c>
      <c r="ER8">
        <v>1100</v>
      </c>
      <c r="ES8">
        <v>53200</v>
      </c>
      <c r="ET8">
        <v>12400</v>
      </c>
      <c r="EU8">
        <v>90500</v>
      </c>
      <c r="EX8">
        <v>35700</v>
      </c>
      <c r="EY8">
        <v>2000855</v>
      </c>
      <c r="EZ8">
        <v>23999.988000000001</v>
      </c>
      <c r="FA8">
        <v>14240</v>
      </c>
      <c r="FB8">
        <v>10600</v>
      </c>
      <c r="FC8">
        <v>300</v>
      </c>
      <c r="FD8">
        <v>19400</v>
      </c>
      <c r="FE8">
        <v>36800</v>
      </c>
      <c r="FF8">
        <v>10893.907999999999</v>
      </c>
      <c r="FG8">
        <v>1036759</v>
      </c>
      <c r="FJ8">
        <v>29000</v>
      </c>
      <c r="FK8">
        <v>400</v>
      </c>
      <c r="FL8">
        <v>4600</v>
      </c>
      <c r="FM8">
        <v>801</v>
      </c>
      <c r="FN8">
        <v>3600</v>
      </c>
      <c r="FO8">
        <v>8794091</v>
      </c>
      <c r="FP8">
        <v>900</v>
      </c>
      <c r="FQ8">
        <v>3312979</v>
      </c>
      <c r="FR8">
        <v>63178.722000000002</v>
      </c>
      <c r="FS8">
        <v>174786</v>
      </c>
      <c r="FT8">
        <v>5600</v>
      </c>
      <c r="FU8">
        <v>6100</v>
      </c>
      <c r="FV8">
        <v>8700</v>
      </c>
      <c r="FW8">
        <v>242169</v>
      </c>
      <c r="FX8">
        <v>9545.4499999999989</v>
      </c>
      <c r="FY8">
        <v>13800</v>
      </c>
      <c r="FZ8">
        <v>12300</v>
      </c>
      <c r="GA8">
        <v>2448447</v>
      </c>
      <c r="GB8">
        <v>12680.538900000001</v>
      </c>
      <c r="GC8">
        <v>4210</v>
      </c>
      <c r="GD8">
        <v>1300</v>
      </c>
      <c r="GE8">
        <v>654600</v>
      </c>
      <c r="GF8">
        <v>2000</v>
      </c>
      <c r="GG8">
        <v>32777365</v>
      </c>
      <c r="GH8">
        <v>11400</v>
      </c>
      <c r="GI8">
        <v>3600</v>
      </c>
      <c r="GJ8">
        <v>18600</v>
      </c>
      <c r="GK8">
        <v>8129841</v>
      </c>
      <c r="GL8">
        <v>300</v>
      </c>
      <c r="GM8">
        <v>1259410</v>
      </c>
      <c r="GN8">
        <v>5366.6676000000007</v>
      </c>
      <c r="GO8">
        <v>800</v>
      </c>
      <c r="GP8">
        <v>6200</v>
      </c>
      <c r="GQ8">
        <v>318230</v>
      </c>
      <c r="GR8">
        <v>46029.558299999997</v>
      </c>
      <c r="GS8">
        <v>2195603</v>
      </c>
      <c r="GV8">
        <v>1000</v>
      </c>
      <c r="GW8">
        <v>8891653</v>
      </c>
      <c r="GX8">
        <v>10800</v>
      </c>
      <c r="GY8">
        <v>3159734</v>
      </c>
      <c r="GZ8">
        <v>6600</v>
      </c>
      <c r="HA8">
        <v>400</v>
      </c>
      <c r="HB8">
        <v>12800</v>
      </c>
      <c r="HC8">
        <v>16896854</v>
      </c>
      <c r="HD8">
        <v>1700</v>
      </c>
      <c r="HE8">
        <v>385650</v>
      </c>
      <c r="HF8">
        <v>10200</v>
      </c>
      <c r="HG8">
        <v>81300</v>
      </c>
    </row>
    <row r="9" spans="1:733" x14ac:dyDescent="0.25">
      <c r="A9" s="6">
        <v>43373</v>
      </c>
      <c r="B9">
        <v>21300</v>
      </c>
      <c r="C9">
        <v>2717</v>
      </c>
      <c r="D9">
        <v>4000</v>
      </c>
      <c r="E9">
        <v>245430</v>
      </c>
      <c r="F9">
        <v>13000</v>
      </c>
      <c r="G9">
        <v>733</v>
      </c>
      <c r="H9">
        <v>26000</v>
      </c>
      <c r="I9">
        <v>3200</v>
      </c>
      <c r="J9">
        <v>4600</v>
      </c>
      <c r="K9">
        <v>612200</v>
      </c>
      <c r="L9">
        <v>4500</v>
      </c>
      <c r="M9">
        <v>1900</v>
      </c>
      <c r="N9">
        <v>24798.799999999999</v>
      </c>
      <c r="O9">
        <v>877310</v>
      </c>
      <c r="P9">
        <v>3000</v>
      </c>
      <c r="Q9">
        <v>159100</v>
      </c>
      <c r="R9">
        <v>6500</v>
      </c>
      <c r="S9">
        <v>1200</v>
      </c>
      <c r="T9">
        <v>17800</v>
      </c>
      <c r="U9">
        <v>34010</v>
      </c>
      <c r="V9">
        <v>9650</v>
      </c>
      <c r="W9">
        <v>3000</v>
      </c>
      <c r="AB9">
        <v>24785.534673179998</v>
      </c>
      <c r="AC9">
        <v>35132.508783127196</v>
      </c>
      <c r="AD9">
        <v>9753.4170662507004</v>
      </c>
      <c r="AE9">
        <v>702.31796235831439</v>
      </c>
      <c r="AF9">
        <v>18500</v>
      </c>
      <c r="AG9">
        <v>300</v>
      </c>
      <c r="AH9">
        <v>11200</v>
      </c>
      <c r="AI9">
        <v>21600</v>
      </c>
      <c r="AJ9">
        <v>1300</v>
      </c>
      <c r="AK9">
        <v>1562390</v>
      </c>
      <c r="AN9">
        <v>2800</v>
      </c>
      <c r="AO9">
        <v>8900</v>
      </c>
      <c r="AP9">
        <v>3100</v>
      </c>
      <c r="AQ9">
        <v>506106</v>
      </c>
      <c r="AR9">
        <v>7600</v>
      </c>
      <c r="AS9">
        <v>339146</v>
      </c>
      <c r="AT9">
        <v>2600</v>
      </c>
      <c r="AU9">
        <v>18870</v>
      </c>
      <c r="AV9">
        <v>22700</v>
      </c>
      <c r="AW9">
        <v>26934</v>
      </c>
      <c r="AX9">
        <v>3200</v>
      </c>
      <c r="AY9">
        <v>22156</v>
      </c>
      <c r="AZ9">
        <v>24800</v>
      </c>
      <c r="BA9">
        <v>10285</v>
      </c>
      <c r="BB9">
        <v>2700</v>
      </c>
      <c r="BC9">
        <v>3570630</v>
      </c>
      <c r="BD9">
        <v>10200</v>
      </c>
      <c r="BE9">
        <v>3910</v>
      </c>
      <c r="BF9">
        <v>11206.608933884001</v>
      </c>
      <c r="BG9">
        <v>252978</v>
      </c>
      <c r="BH9">
        <v>12000</v>
      </c>
      <c r="BI9">
        <v>8000</v>
      </c>
      <c r="BJ9">
        <v>8800</v>
      </c>
      <c r="BK9">
        <v>19833</v>
      </c>
      <c r="BL9">
        <v>4300</v>
      </c>
      <c r="BM9">
        <v>896931</v>
      </c>
      <c r="BN9">
        <v>15600</v>
      </c>
      <c r="BO9">
        <v>300</v>
      </c>
      <c r="BP9">
        <v>128000</v>
      </c>
      <c r="BQ9">
        <v>8802</v>
      </c>
      <c r="BR9">
        <v>26400.009699999999</v>
      </c>
      <c r="BS9">
        <v>233346</v>
      </c>
      <c r="BT9">
        <v>2600</v>
      </c>
      <c r="BU9">
        <v>97410</v>
      </c>
      <c r="BV9">
        <v>2800</v>
      </c>
      <c r="BW9">
        <v>17823</v>
      </c>
      <c r="BX9">
        <v>700</v>
      </c>
      <c r="BY9">
        <v>1887449</v>
      </c>
      <c r="BZ9">
        <v>9200</v>
      </c>
      <c r="CA9">
        <v>29531983</v>
      </c>
      <c r="CB9">
        <v>3000</v>
      </c>
      <c r="CC9">
        <v>306480</v>
      </c>
      <c r="CD9">
        <v>6600</v>
      </c>
      <c r="CE9">
        <v>210100</v>
      </c>
      <c r="CH9">
        <v>10400</v>
      </c>
      <c r="CI9">
        <v>10458</v>
      </c>
      <c r="CJ9">
        <v>36500</v>
      </c>
      <c r="CK9">
        <v>30500</v>
      </c>
      <c r="CL9">
        <v>2897.1949</v>
      </c>
      <c r="CM9">
        <v>21415356.005217321</v>
      </c>
      <c r="CN9">
        <v>64000</v>
      </c>
      <c r="CO9">
        <v>5706</v>
      </c>
      <c r="CP9">
        <v>5600</v>
      </c>
      <c r="CQ9">
        <v>1200</v>
      </c>
      <c r="CR9">
        <v>3500</v>
      </c>
      <c r="CS9">
        <v>5400</v>
      </c>
      <c r="CX9">
        <v>4000</v>
      </c>
      <c r="CY9">
        <v>44968</v>
      </c>
      <c r="CZ9">
        <v>25733.336199999998</v>
      </c>
      <c r="DA9">
        <v>3111.9167517812939</v>
      </c>
      <c r="DB9">
        <v>5600</v>
      </c>
      <c r="DC9">
        <v>434172</v>
      </c>
      <c r="DD9">
        <v>2100</v>
      </c>
      <c r="DE9">
        <v>933298</v>
      </c>
      <c r="DF9">
        <v>3100</v>
      </c>
      <c r="DG9">
        <v>401300</v>
      </c>
      <c r="DH9">
        <v>17040.7248</v>
      </c>
      <c r="DI9">
        <v>1760</v>
      </c>
      <c r="DJ9">
        <v>10300</v>
      </c>
      <c r="DK9">
        <v>276620</v>
      </c>
      <c r="DL9">
        <v>17900</v>
      </c>
      <c r="DM9">
        <v>148367</v>
      </c>
      <c r="DN9">
        <v>16300</v>
      </c>
      <c r="DO9">
        <v>3265</v>
      </c>
      <c r="DP9">
        <v>18500</v>
      </c>
      <c r="DQ9">
        <v>4070</v>
      </c>
      <c r="DT9">
        <v>8060.0030999999999</v>
      </c>
      <c r="DU9">
        <v>289021</v>
      </c>
      <c r="DV9">
        <v>4900</v>
      </c>
      <c r="DW9">
        <v>73844</v>
      </c>
      <c r="DZ9">
        <v>11500</v>
      </c>
      <c r="EA9">
        <v>200</v>
      </c>
      <c r="EB9">
        <v>12100</v>
      </c>
      <c r="EC9">
        <v>3800</v>
      </c>
      <c r="ED9">
        <v>12600</v>
      </c>
      <c r="EE9">
        <v>24686</v>
      </c>
      <c r="EF9">
        <v>12600.0056</v>
      </c>
      <c r="EG9">
        <v>22200</v>
      </c>
      <c r="EH9">
        <v>18400</v>
      </c>
      <c r="EI9">
        <v>35957</v>
      </c>
      <c r="EJ9">
        <v>14600</v>
      </c>
      <c r="EK9">
        <v>14300</v>
      </c>
      <c r="EL9">
        <v>14376.808000000001</v>
      </c>
      <c r="EM9">
        <v>8583283</v>
      </c>
      <c r="EN9">
        <v>10000</v>
      </c>
      <c r="EO9">
        <v>4300</v>
      </c>
      <c r="EP9">
        <v>6300</v>
      </c>
      <c r="EQ9">
        <v>6650</v>
      </c>
      <c r="ER9">
        <v>1200</v>
      </c>
      <c r="ES9">
        <v>48900</v>
      </c>
      <c r="ET9">
        <v>13300</v>
      </c>
      <c r="EU9">
        <v>41600</v>
      </c>
      <c r="EV9">
        <v>49400.013599999998</v>
      </c>
      <c r="EW9">
        <v>3780</v>
      </c>
      <c r="EX9">
        <v>46000</v>
      </c>
      <c r="EY9">
        <v>1491845</v>
      </c>
      <c r="EZ9">
        <v>21270.577600000001</v>
      </c>
      <c r="FA9">
        <v>7531</v>
      </c>
      <c r="FB9">
        <v>10500</v>
      </c>
      <c r="FC9">
        <v>99400</v>
      </c>
      <c r="FD9">
        <v>20000</v>
      </c>
      <c r="FE9">
        <v>10400</v>
      </c>
      <c r="FF9">
        <v>11269.56</v>
      </c>
      <c r="FG9">
        <v>701262</v>
      </c>
      <c r="FH9">
        <v>700</v>
      </c>
      <c r="FI9">
        <v>484200</v>
      </c>
      <c r="FJ9">
        <v>39600</v>
      </c>
      <c r="FK9">
        <v>100</v>
      </c>
      <c r="FL9">
        <v>5500</v>
      </c>
      <c r="FM9">
        <v>4600</v>
      </c>
      <c r="FN9">
        <v>3600</v>
      </c>
      <c r="FO9">
        <v>4589394</v>
      </c>
      <c r="FP9">
        <v>1200</v>
      </c>
      <c r="FQ9">
        <v>10272057</v>
      </c>
      <c r="FR9">
        <v>59878.341</v>
      </c>
      <c r="FS9">
        <v>197429</v>
      </c>
      <c r="FT9">
        <v>6600</v>
      </c>
      <c r="FU9">
        <v>8700</v>
      </c>
      <c r="FV9">
        <v>7800</v>
      </c>
      <c r="FW9">
        <v>339945</v>
      </c>
      <c r="FX9">
        <v>10213.6315</v>
      </c>
      <c r="FY9">
        <v>24137</v>
      </c>
      <c r="FZ9">
        <v>13339.9931</v>
      </c>
      <c r="GA9">
        <v>452210</v>
      </c>
      <c r="GB9">
        <v>12500.6731</v>
      </c>
      <c r="GC9">
        <v>12268</v>
      </c>
      <c r="GD9">
        <v>1400</v>
      </c>
      <c r="GE9">
        <v>1956320</v>
      </c>
      <c r="GF9">
        <v>2300</v>
      </c>
      <c r="GG9">
        <v>24631289</v>
      </c>
      <c r="GH9">
        <v>11000</v>
      </c>
      <c r="GI9">
        <v>6100</v>
      </c>
      <c r="GJ9">
        <v>23100</v>
      </c>
      <c r="GK9">
        <v>6781739</v>
      </c>
      <c r="GL9">
        <v>400</v>
      </c>
      <c r="GM9">
        <v>671000</v>
      </c>
      <c r="GN9">
        <v>6218.5196000000005</v>
      </c>
      <c r="GO9">
        <v>1010</v>
      </c>
      <c r="GP9">
        <v>7200</v>
      </c>
      <c r="GQ9">
        <v>3159</v>
      </c>
      <c r="GR9">
        <v>42609.102800000001</v>
      </c>
      <c r="GS9">
        <v>656835</v>
      </c>
      <c r="GV9">
        <v>1400</v>
      </c>
      <c r="GW9">
        <v>5667101</v>
      </c>
      <c r="GX9">
        <v>10500</v>
      </c>
      <c r="GY9">
        <v>2186537</v>
      </c>
      <c r="GZ9">
        <v>8100</v>
      </c>
      <c r="HA9">
        <v>200</v>
      </c>
      <c r="HB9">
        <v>14000</v>
      </c>
      <c r="HC9">
        <v>19257952</v>
      </c>
      <c r="HD9">
        <v>2200</v>
      </c>
      <c r="HE9">
        <v>118046</v>
      </c>
      <c r="HF9">
        <v>10000</v>
      </c>
      <c r="HG9">
        <v>69600</v>
      </c>
    </row>
    <row r="10" spans="1:733" x14ac:dyDescent="0.25">
      <c r="A10" s="6">
        <v>43343</v>
      </c>
      <c r="B10">
        <v>11100</v>
      </c>
      <c r="C10">
        <v>2700</v>
      </c>
      <c r="D10">
        <v>3900</v>
      </c>
      <c r="E10">
        <v>423481</v>
      </c>
      <c r="F10">
        <v>12800</v>
      </c>
      <c r="G10">
        <v>12086</v>
      </c>
      <c r="H10">
        <v>25900</v>
      </c>
      <c r="I10">
        <v>300</v>
      </c>
      <c r="J10">
        <v>4500</v>
      </c>
      <c r="K10">
        <v>85900</v>
      </c>
      <c r="N10">
        <v>30134</v>
      </c>
      <c r="O10">
        <v>373710</v>
      </c>
      <c r="P10">
        <v>3000</v>
      </c>
      <c r="Q10">
        <v>117952</v>
      </c>
      <c r="R10">
        <v>6600</v>
      </c>
      <c r="S10">
        <v>22052</v>
      </c>
      <c r="T10">
        <v>13500</v>
      </c>
      <c r="U10">
        <v>120</v>
      </c>
      <c r="AB10">
        <v>24533.478388368003</v>
      </c>
      <c r="AC10">
        <v>56919.26422981605</v>
      </c>
      <c r="AD10">
        <v>9611.0314156485001</v>
      </c>
      <c r="AE10">
        <v>1685.5631096599545</v>
      </c>
      <c r="AH10">
        <v>10200</v>
      </c>
      <c r="AI10">
        <v>16960</v>
      </c>
      <c r="AJ10">
        <v>1100</v>
      </c>
      <c r="AK10">
        <v>189980</v>
      </c>
      <c r="AL10" t="e">
        <v>#N/A</v>
      </c>
      <c r="AM10">
        <v>2</v>
      </c>
      <c r="AN10">
        <v>3700</v>
      </c>
      <c r="AO10">
        <v>900</v>
      </c>
      <c r="AP10">
        <v>2500</v>
      </c>
      <c r="AQ10">
        <v>43500</v>
      </c>
      <c r="AR10">
        <v>7900</v>
      </c>
      <c r="AS10">
        <v>236732</v>
      </c>
      <c r="AT10">
        <v>2600</v>
      </c>
      <c r="AU10">
        <v>230662</v>
      </c>
      <c r="AV10">
        <v>22700</v>
      </c>
      <c r="AW10">
        <v>17318</v>
      </c>
      <c r="AX10">
        <v>2900</v>
      </c>
      <c r="AY10">
        <v>35100</v>
      </c>
      <c r="AZ10">
        <v>26500.008299999998</v>
      </c>
      <c r="BA10">
        <v>2695</v>
      </c>
      <c r="BB10">
        <v>2600</v>
      </c>
      <c r="BC10">
        <v>5183489</v>
      </c>
      <c r="BD10">
        <v>10300.003199999999</v>
      </c>
      <c r="BE10">
        <v>2028</v>
      </c>
      <c r="BF10">
        <v>10947.994881563602</v>
      </c>
      <c r="BG10">
        <v>564659</v>
      </c>
      <c r="BH10">
        <v>13300</v>
      </c>
      <c r="BI10">
        <v>26600</v>
      </c>
      <c r="BJ10">
        <v>6500</v>
      </c>
      <c r="BK10">
        <v>57324</v>
      </c>
      <c r="BL10">
        <v>4200</v>
      </c>
      <c r="BM10">
        <v>714240</v>
      </c>
      <c r="BN10">
        <v>12200</v>
      </c>
      <c r="BO10">
        <v>200</v>
      </c>
      <c r="BP10">
        <v>128500</v>
      </c>
      <c r="BQ10">
        <v>14320</v>
      </c>
      <c r="BR10">
        <v>22081.7925</v>
      </c>
      <c r="BS10">
        <v>76731</v>
      </c>
      <c r="BT10">
        <v>3100</v>
      </c>
      <c r="BU10">
        <v>53000</v>
      </c>
      <c r="BV10">
        <v>2500</v>
      </c>
      <c r="BW10">
        <v>56594</v>
      </c>
      <c r="BX10">
        <v>800</v>
      </c>
      <c r="BY10">
        <v>723767</v>
      </c>
      <c r="BZ10">
        <v>8200</v>
      </c>
      <c r="CA10">
        <v>24274770</v>
      </c>
      <c r="CB10">
        <v>3300</v>
      </c>
      <c r="CC10">
        <v>320930</v>
      </c>
      <c r="CD10">
        <v>5000</v>
      </c>
      <c r="CE10">
        <v>42500</v>
      </c>
      <c r="CH10">
        <v>4900</v>
      </c>
      <c r="CI10">
        <v>441536.04838819767</v>
      </c>
      <c r="CJ10">
        <v>35800</v>
      </c>
      <c r="CK10">
        <v>30101</v>
      </c>
      <c r="CL10">
        <v>2897.1949</v>
      </c>
      <c r="CM10">
        <v>4948750.1859125877</v>
      </c>
      <c r="CN10">
        <v>60000</v>
      </c>
      <c r="CO10">
        <v>3900</v>
      </c>
      <c r="CP10">
        <v>4900</v>
      </c>
      <c r="CQ10">
        <v>400</v>
      </c>
      <c r="CR10">
        <v>3800</v>
      </c>
      <c r="CS10">
        <v>24124</v>
      </c>
      <c r="CT10">
        <v>6348</v>
      </c>
      <c r="CU10">
        <v>2665</v>
      </c>
      <c r="CV10">
        <v>13000</v>
      </c>
      <c r="CW10">
        <v>8900</v>
      </c>
      <c r="CX10">
        <v>4000</v>
      </c>
      <c r="CY10">
        <v>109850</v>
      </c>
      <c r="CZ10">
        <v>38580.712395752998</v>
      </c>
      <c r="DA10">
        <v>30790.193461196064</v>
      </c>
      <c r="DB10">
        <v>5800</v>
      </c>
      <c r="DC10">
        <v>162956</v>
      </c>
      <c r="DD10">
        <v>2000</v>
      </c>
      <c r="DE10">
        <v>840789</v>
      </c>
      <c r="DF10">
        <v>3000</v>
      </c>
      <c r="DG10">
        <v>870500</v>
      </c>
      <c r="DH10">
        <v>17132.3416</v>
      </c>
      <c r="DI10">
        <v>6660</v>
      </c>
      <c r="DJ10">
        <v>10100</v>
      </c>
      <c r="DK10">
        <v>1482760</v>
      </c>
      <c r="DL10">
        <v>17400</v>
      </c>
      <c r="DM10">
        <v>140604</v>
      </c>
      <c r="DN10">
        <v>18175.390200000002</v>
      </c>
      <c r="DO10">
        <v>1775</v>
      </c>
      <c r="DP10">
        <v>17100</v>
      </c>
      <c r="DQ10">
        <v>4310</v>
      </c>
      <c r="DR10">
        <v>15500</v>
      </c>
      <c r="DS10">
        <v>397323</v>
      </c>
      <c r="DT10">
        <v>7020.0027</v>
      </c>
      <c r="DU10">
        <v>245921</v>
      </c>
      <c r="DV10">
        <v>5000</v>
      </c>
      <c r="DW10">
        <v>24300</v>
      </c>
      <c r="DZ10">
        <v>11400</v>
      </c>
      <c r="EA10">
        <v>2800</v>
      </c>
      <c r="EB10">
        <v>12100</v>
      </c>
      <c r="EC10">
        <v>8037</v>
      </c>
      <c r="ED10">
        <v>12500</v>
      </c>
      <c r="EE10">
        <v>10731</v>
      </c>
      <c r="EF10">
        <v>12414.7114</v>
      </c>
      <c r="EG10">
        <v>30100</v>
      </c>
      <c r="EH10">
        <v>20400</v>
      </c>
      <c r="EI10">
        <v>20303</v>
      </c>
      <c r="EJ10">
        <v>15596.326999999999</v>
      </c>
      <c r="EK10">
        <v>1308.0002746800576</v>
      </c>
      <c r="EL10">
        <v>12243.475200000001</v>
      </c>
      <c r="EM10">
        <v>3220680</v>
      </c>
      <c r="EN10">
        <v>11000</v>
      </c>
      <c r="EO10">
        <v>11350</v>
      </c>
      <c r="EP10">
        <v>6300</v>
      </c>
      <c r="EQ10">
        <v>2000</v>
      </c>
      <c r="ER10">
        <v>1600</v>
      </c>
      <c r="ES10">
        <v>2800</v>
      </c>
      <c r="ET10">
        <v>12700</v>
      </c>
      <c r="EU10">
        <v>93810</v>
      </c>
      <c r="EV10">
        <v>44989.2981</v>
      </c>
      <c r="EW10">
        <v>8750</v>
      </c>
      <c r="EX10">
        <v>47500</v>
      </c>
      <c r="EY10">
        <v>1610057</v>
      </c>
      <c r="EZ10">
        <v>24470.576000000001</v>
      </c>
      <c r="FA10">
        <v>10584</v>
      </c>
      <c r="FB10">
        <v>10800</v>
      </c>
      <c r="FC10">
        <v>2500</v>
      </c>
      <c r="FD10">
        <v>19500</v>
      </c>
      <c r="FE10">
        <v>2300</v>
      </c>
      <c r="FF10">
        <v>10799.995000000001</v>
      </c>
      <c r="FG10">
        <v>521334</v>
      </c>
      <c r="FH10">
        <v>800</v>
      </c>
      <c r="FI10">
        <v>506820</v>
      </c>
      <c r="FJ10">
        <v>36000</v>
      </c>
      <c r="FK10">
        <v>4600</v>
      </c>
      <c r="FL10">
        <v>9400</v>
      </c>
      <c r="FM10">
        <v>400</v>
      </c>
      <c r="FN10">
        <v>3300</v>
      </c>
      <c r="FO10">
        <v>7493776</v>
      </c>
      <c r="FP10">
        <v>1000</v>
      </c>
      <c r="FQ10">
        <v>4185736</v>
      </c>
      <c r="FR10">
        <v>62235.756000000001</v>
      </c>
      <c r="FS10">
        <v>148177</v>
      </c>
      <c r="FT10">
        <v>6800</v>
      </c>
      <c r="FU10">
        <v>2000</v>
      </c>
      <c r="FV10">
        <v>7000</v>
      </c>
      <c r="FW10">
        <v>369080.48520812573</v>
      </c>
      <c r="FX10">
        <v>10690.904</v>
      </c>
      <c r="FY10">
        <v>34250</v>
      </c>
      <c r="FZ10">
        <v>12179.993699999999</v>
      </c>
      <c r="GA10">
        <v>172950</v>
      </c>
      <c r="GB10">
        <v>12590.606</v>
      </c>
      <c r="GC10">
        <v>58760</v>
      </c>
      <c r="GD10">
        <v>1500</v>
      </c>
      <c r="GE10">
        <v>2705100</v>
      </c>
      <c r="GF10">
        <v>2400</v>
      </c>
      <c r="GG10">
        <v>54056138</v>
      </c>
      <c r="GH10">
        <v>10400</v>
      </c>
      <c r="GI10">
        <v>1200</v>
      </c>
      <c r="GJ10">
        <v>17200</v>
      </c>
      <c r="GK10">
        <v>3127312</v>
      </c>
      <c r="GL10">
        <v>400</v>
      </c>
      <c r="GM10">
        <v>429600</v>
      </c>
      <c r="GN10">
        <v>7155.5568000000003</v>
      </c>
      <c r="GO10">
        <v>1410</v>
      </c>
      <c r="GP10">
        <v>6900</v>
      </c>
      <c r="GQ10">
        <v>18600</v>
      </c>
      <c r="GR10">
        <v>40850.011399999996</v>
      </c>
      <c r="GS10">
        <v>1947319</v>
      </c>
      <c r="GV10">
        <v>800</v>
      </c>
      <c r="GW10">
        <v>937990</v>
      </c>
      <c r="GX10">
        <v>10500</v>
      </c>
      <c r="GY10">
        <v>2662028</v>
      </c>
      <c r="GZ10">
        <v>6800</v>
      </c>
      <c r="HA10">
        <v>3178</v>
      </c>
      <c r="HB10">
        <v>13800</v>
      </c>
      <c r="HC10">
        <v>23104426</v>
      </c>
      <c r="HD10">
        <v>2100</v>
      </c>
      <c r="HE10">
        <v>345716</v>
      </c>
      <c r="HF10">
        <v>11200</v>
      </c>
      <c r="HG10">
        <v>5200</v>
      </c>
    </row>
    <row r="11" spans="1:733" x14ac:dyDescent="0.25">
      <c r="A11" s="6">
        <v>43312</v>
      </c>
      <c r="B11">
        <v>14300</v>
      </c>
      <c r="C11">
        <v>29300</v>
      </c>
      <c r="D11">
        <v>3900</v>
      </c>
      <c r="E11">
        <v>821850</v>
      </c>
      <c r="F11">
        <v>13558.5164</v>
      </c>
      <c r="G11">
        <v>200</v>
      </c>
      <c r="J11">
        <v>4500</v>
      </c>
      <c r="K11">
        <v>146300</v>
      </c>
      <c r="N11">
        <v>26280.811065599999</v>
      </c>
      <c r="O11">
        <v>2800</v>
      </c>
      <c r="P11">
        <v>3400</v>
      </c>
      <c r="Q11">
        <v>114710</v>
      </c>
      <c r="R11">
        <v>5800</v>
      </c>
      <c r="S11">
        <v>36432</v>
      </c>
      <c r="T11">
        <v>14500</v>
      </c>
      <c r="U11">
        <v>2170</v>
      </c>
      <c r="V11">
        <v>9167.5</v>
      </c>
      <c r="W11">
        <v>115</v>
      </c>
      <c r="X11">
        <v>10500</v>
      </c>
      <c r="Y11">
        <v>200</v>
      </c>
      <c r="Z11">
        <v>1000</v>
      </c>
      <c r="AA11">
        <v>1548790</v>
      </c>
      <c r="AB11">
        <v>26465.90990526</v>
      </c>
      <c r="AC11">
        <v>135750.63393765848</v>
      </c>
      <c r="AD11">
        <v>8044.7892590242991</v>
      </c>
      <c r="AE11">
        <v>4775.7621440365383</v>
      </c>
      <c r="AF11">
        <v>17300</v>
      </c>
      <c r="AG11">
        <v>730</v>
      </c>
      <c r="AH11">
        <v>10800</v>
      </c>
      <c r="AI11">
        <v>16490</v>
      </c>
      <c r="AJ11">
        <v>1000</v>
      </c>
      <c r="AK11">
        <v>58820</v>
      </c>
      <c r="AL11">
        <v>8199.9989999999998</v>
      </c>
      <c r="AM11">
        <v>500</v>
      </c>
      <c r="AN11">
        <v>3600</v>
      </c>
      <c r="AO11">
        <v>20700</v>
      </c>
      <c r="AP11">
        <v>3100</v>
      </c>
      <c r="AQ11">
        <v>426700</v>
      </c>
      <c r="AR11">
        <v>8900</v>
      </c>
      <c r="AS11">
        <v>350264</v>
      </c>
      <c r="AT11">
        <v>2400</v>
      </c>
      <c r="AU11">
        <v>119490</v>
      </c>
      <c r="AV11">
        <v>25200</v>
      </c>
      <c r="AW11">
        <v>5044</v>
      </c>
      <c r="AX11">
        <v>3700</v>
      </c>
      <c r="AY11">
        <v>9204</v>
      </c>
      <c r="AZ11">
        <v>27743.690999999999</v>
      </c>
      <c r="BA11">
        <v>2160</v>
      </c>
      <c r="BB11">
        <v>3200</v>
      </c>
      <c r="BC11">
        <v>4968092</v>
      </c>
      <c r="BD11">
        <v>9918.5216</v>
      </c>
      <c r="BE11">
        <v>100</v>
      </c>
      <c r="BF11">
        <v>11551.427670311201</v>
      </c>
      <c r="BG11">
        <v>1491611</v>
      </c>
      <c r="BJ11">
        <v>7200</v>
      </c>
      <c r="BK11">
        <v>11400</v>
      </c>
      <c r="BL11">
        <v>3600</v>
      </c>
      <c r="BM11">
        <v>1192793</v>
      </c>
      <c r="BN11">
        <v>10500</v>
      </c>
      <c r="BO11">
        <v>900</v>
      </c>
      <c r="BP11">
        <v>127000</v>
      </c>
      <c r="BQ11">
        <v>15351</v>
      </c>
      <c r="BR11">
        <v>21002.2382</v>
      </c>
      <c r="BS11">
        <v>72404</v>
      </c>
      <c r="BT11">
        <v>3100</v>
      </c>
      <c r="BU11">
        <v>37413</v>
      </c>
      <c r="BV11">
        <v>2400</v>
      </c>
      <c r="BW11">
        <v>571313</v>
      </c>
      <c r="BX11">
        <v>700</v>
      </c>
      <c r="BY11">
        <v>1341300</v>
      </c>
      <c r="BZ11">
        <v>6500</v>
      </c>
      <c r="CA11">
        <v>11300842</v>
      </c>
      <c r="CB11">
        <v>4000</v>
      </c>
      <c r="CC11">
        <v>181193</v>
      </c>
      <c r="CD11">
        <v>5000</v>
      </c>
      <c r="CE11">
        <v>91400</v>
      </c>
      <c r="CH11">
        <v>8857.1432999999997</v>
      </c>
      <c r="CI11">
        <v>8889.2995555350226</v>
      </c>
      <c r="CJ11">
        <v>37800</v>
      </c>
      <c r="CK11">
        <v>22928</v>
      </c>
      <c r="CL11">
        <v>3271.0265000000004</v>
      </c>
      <c r="CM11">
        <v>3917799.3513656952</v>
      </c>
      <c r="CN11">
        <v>50500</v>
      </c>
      <c r="CO11">
        <v>906</v>
      </c>
      <c r="CP11">
        <v>4900</v>
      </c>
      <c r="CQ11">
        <v>103200</v>
      </c>
      <c r="CR11">
        <v>4200</v>
      </c>
      <c r="CS11">
        <v>118200</v>
      </c>
      <c r="CT11">
        <v>6348</v>
      </c>
      <c r="CU11">
        <v>31447</v>
      </c>
      <c r="CV11">
        <v>12800</v>
      </c>
      <c r="CW11">
        <v>33500</v>
      </c>
      <c r="CX11">
        <v>3000</v>
      </c>
      <c r="CY11">
        <v>25465</v>
      </c>
      <c r="CZ11">
        <v>48957.593660817598</v>
      </c>
      <c r="DA11" t="e">
        <v>#N/A</v>
      </c>
      <c r="DB11">
        <v>6000</v>
      </c>
      <c r="DC11">
        <v>168380</v>
      </c>
      <c r="DD11">
        <v>2000</v>
      </c>
      <c r="DE11">
        <v>1949254</v>
      </c>
      <c r="DF11">
        <v>3000</v>
      </c>
      <c r="DG11">
        <v>559600</v>
      </c>
      <c r="DH11">
        <v>16949.108</v>
      </c>
      <c r="DI11">
        <v>5318</v>
      </c>
      <c r="DJ11">
        <v>10000</v>
      </c>
      <c r="DK11">
        <v>500832</v>
      </c>
      <c r="DL11">
        <v>22600</v>
      </c>
      <c r="DM11">
        <v>1130446</v>
      </c>
      <c r="DN11">
        <v>15329.748300000001</v>
      </c>
      <c r="DO11">
        <v>13855</v>
      </c>
      <c r="DP11">
        <v>19500</v>
      </c>
      <c r="DQ11">
        <v>5850</v>
      </c>
      <c r="DT11">
        <v>6760.0025999999998</v>
      </c>
      <c r="DU11">
        <v>86100</v>
      </c>
      <c r="DV11">
        <v>5400</v>
      </c>
      <c r="DW11">
        <v>75805</v>
      </c>
      <c r="DZ11">
        <v>9500</v>
      </c>
      <c r="EA11">
        <v>200</v>
      </c>
      <c r="EB11">
        <v>12600</v>
      </c>
      <c r="EC11">
        <v>4880</v>
      </c>
      <c r="ED11">
        <v>13000</v>
      </c>
      <c r="EE11">
        <v>11900</v>
      </c>
      <c r="EF11">
        <v>12507.3585</v>
      </c>
      <c r="EG11">
        <v>68800</v>
      </c>
      <c r="EH11">
        <v>21100</v>
      </c>
      <c r="EI11">
        <v>8162</v>
      </c>
      <c r="EJ11">
        <v>15596.326999999999</v>
      </c>
      <c r="EK11">
        <v>147586.03099306652</v>
      </c>
      <c r="EL11">
        <v>13171.011200000001</v>
      </c>
      <c r="EM11">
        <v>2891007</v>
      </c>
      <c r="EN11">
        <v>9300</v>
      </c>
      <c r="EO11">
        <v>10100</v>
      </c>
      <c r="EP11">
        <v>6300</v>
      </c>
      <c r="EQ11">
        <v>3600</v>
      </c>
      <c r="ER11">
        <v>2100</v>
      </c>
      <c r="ES11">
        <v>236862</v>
      </c>
      <c r="ET11">
        <v>12500</v>
      </c>
      <c r="EU11">
        <v>3146220</v>
      </c>
      <c r="EV11">
        <v>37246.042000000001</v>
      </c>
      <c r="EW11">
        <v>1300</v>
      </c>
      <c r="EX11">
        <v>31500</v>
      </c>
      <c r="EY11">
        <v>1189554</v>
      </c>
      <c r="EZ11">
        <v>23999.988000000001</v>
      </c>
      <c r="FA11">
        <v>11180</v>
      </c>
      <c r="FB11">
        <v>11300</v>
      </c>
      <c r="FC11">
        <v>1500</v>
      </c>
      <c r="FD11">
        <v>19200</v>
      </c>
      <c r="FE11">
        <v>25200</v>
      </c>
      <c r="FF11">
        <v>10987.821</v>
      </c>
      <c r="FG11">
        <v>1106773</v>
      </c>
      <c r="FH11">
        <v>1200</v>
      </c>
      <c r="FI11">
        <v>1072404</v>
      </c>
      <c r="FJ11">
        <v>27000</v>
      </c>
      <c r="FK11">
        <v>18300</v>
      </c>
      <c r="FL11">
        <v>6900</v>
      </c>
      <c r="FM11">
        <v>1400</v>
      </c>
      <c r="FN11">
        <v>3700</v>
      </c>
      <c r="FO11">
        <v>12187342</v>
      </c>
      <c r="FP11">
        <v>1100</v>
      </c>
      <c r="FQ11">
        <v>5480799</v>
      </c>
      <c r="FR11">
        <v>57992.409</v>
      </c>
      <c r="FS11">
        <v>95211</v>
      </c>
      <c r="FT11">
        <v>8500</v>
      </c>
      <c r="FU11">
        <v>2600</v>
      </c>
      <c r="FV11">
        <v>7619.0480000000007</v>
      </c>
      <c r="FW11">
        <v>597080.37014598143</v>
      </c>
      <c r="FX11">
        <v>11168.1765</v>
      </c>
      <c r="FY11">
        <v>30829</v>
      </c>
      <c r="FZ11">
        <v>12262.850799999998</v>
      </c>
      <c r="GA11">
        <v>156680</v>
      </c>
      <c r="GB11">
        <v>12410.7402</v>
      </c>
      <c r="GC11">
        <v>25900</v>
      </c>
      <c r="GD11">
        <v>1500</v>
      </c>
      <c r="GE11">
        <v>818655</v>
      </c>
      <c r="GF11">
        <v>2500</v>
      </c>
      <c r="GG11">
        <v>51994558</v>
      </c>
      <c r="GH11">
        <v>9600</v>
      </c>
      <c r="GI11">
        <v>1000</v>
      </c>
      <c r="GJ11">
        <v>15700</v>
      </c>
      <c r="GK11">
        <v>1505390</v>
      </c>
      <c r="GL11">
        <v>500</v>
      </c>
      <c r="GM11">
        <v>795850</v>
      </c>
      <c r="GN11">
        <v>7070.3716000000004</v>
      </c>
      <c r="GO11">
        <v>500</v>
      </c>
      <c r="GP11">
        <v>7700</v>
      </c>
      <c r="GQ11">
        <v>539.99995600000443</v>
      </c>
      <c r="GR11">
        <v>34204.555</v>
      </c>
      <c r="GS11">
        <v>1339165</v>
      </c>
      <c r="GT11">
        <v>1400</v>
      </c>
      <c r="GU11">
        <v>394400</v>
      </c>
      <c r="GV11">
        <v>800</v>
      </c>
      <c r="GW11">
        <v>781737</v>
      </c>
      <c r="GX11">
        <v>10600</v>
      </c>
      <c r="GY11">
        <v>3494564</v>
      </c>
      <c r="GZ11">
        <v>6100</v>
      </c>
      <c r="HA11">
        <v>200</v>
      </c>
      <c r="HB11">
        <v>12150.333000000001</v>
      </c>
      <c r="HC11">
        <v>18751955</v>
      </c>
      <c r="HD11">
        <v>2500</v>
      </c>
      <c r="HE11">
        <v>174315</v>
      </c>
      <c r="HF11">
        <v>11200</v>
      </c>
      <c r="HG11">
        <v>418</v>
      </c>
    </row>
    <row r="12" spans="1:733" x14ac:dyDescent="0.25">
      <c r="A12" s="6">
        <v>43281</v>
      </c>
      <c r="B12">
        <v>14400</v>
      </c>
      <c r="C12">
        <v>200</v>
      </c>
      <c r="D12">
        <v>4000</v>
      </c>
      <c r="E12">
        <v>513319</v>
      </c>
      <c r="F12">
        <v>13748.146000000001</v>
      </c>
      <c r="G12">
        <v>300</v>
      </c>
      <c r="J12">
        <v>4400</v>
      </c>
      <c r="K12">
        <v>275850</v>
      </c>
      <c r="L12">
        <v>5000</v>
      </c>
      <c r="M12">
        <v>8900</v>
      </c>
      <c r="N12">
        <v>28137.0765312</v>
      </c>
      <c r="O12">
        <v>25602</v>
      </c>
      <c r="P12">
        <v>3800</v>
      </c>
      <c r="Q12">
        <v>197787</v>
      </c>
      <c r="R12">
        <v>4400</v>
      </c>
      <c r="S12">
        <v>31400</v>
      </c>
      <c r="T12">
        <v>16200</v>
      </c>
      <c r="U12">
        <v>3672</v>
      </c>
      <c r="Z12">
        <v>900</v>
      </c>
      <c r="AA12">
        <v>649580</v>
      </c>
      <c r="AB12">
        <v>26886.003713279999</v>
      </c>
      <c r="AC12">
        <v>55833.663958416008</v>
      </c>
      <c r="AD12">
        <v>10963.6950963694</v>
      </c>
      <c r="AE12">
        <v>561.85436988665151</v>
      </c>
      <c r="AF12">
        <v>14449.999</v>
      </c>
      <c r="AG12">
        <v>1600</v>
      </c>
      <c r="AH12">
        <v>9876.3616000000002</v>
      </c>
      <c r="AI12">
        <v>26140</v>
      </c>
      <c r="AJ12">
        <v>1200</v>
      </c>
      <c r="AK12">
        <v>192800</v>
      </c>
      <c r="AL12">
        <v>7653.3324000000002</v>
      </c>
      <c r="AM12">
        <v>6904</v>
      </c>
      <c r="AN12">
        <v>3100</v>
      </c>
      <c r="AO12">
        <v>9100</v>
      </c>
      <c r="AP12">
        <v>2400</v>
      </c>
      <c r="AQ12">
        <v>263900</v>
      </c>
      <c r="AR12">
        <v>9200</v>
      </c>
      <c r="AS12">
        <v>205625</v>
      </c>
      <c r="AT12">
        <v>2200</v>
      </c>
      <c r="AU12">
        <v>42962</v>
      </c>
      <c r="AV12">
        <v>27000</v>
      </c>
      <c r="AW12">
        <v>29450</v>
      </c>
      <c r="AX12">
        <v>3700</v>
      </c>
      <c r="AY12">
        <v>34519</v>
      </c>
      <c r="AZ12">
        <v>30135.388499999997</v>
      </c>
      <c r="BA12">
        <v>11900</v>
      </c>
      <c r="BB12">
        <v>3800</v>
      </c>
      <c r="BC12">
        <v>6698753.7229546607</v>
      </c>
      <c r="BD12">
        <v>10967.596</v>
      </c>
      <c r="BE12">
        <v>600</v>
      </c>
      <c r="BF12">
        <v>10258.3574087092</v>
      </c>
      <c r="BG12">
        <v>457594</v>
      </c>
      <c r="BH12">
        <v>13400</v>
      </c>
      <c r="BI12">
        <v>100</v>
      </c>
      <c r="BJ12">
        <v>8600</v>
      </c>
      <c r="BK12">
        <v>500</v>
      </c>
      <c r="BL12">
        <v>7600</v>
      </c>
      <c r="BM12">
        <v>2115542</v>
      </c>
      <c r="BN12">
        <v>10499.994500000001</v>
      </c>
      <c r="BO12">
        <v>4650</v>
      </c>
      <c r="BP12">
        <v>139300</v>
      </c>
      <c r="BQ12">
        <v>45535</v>
      </c>
      <c r="BR12">
        <v>22965.064200000001</v>
      </c>
      <c r="BS12">
        <v>41414</v>
      </c>
      <c r="BT12">
        <v>2600</v>
      </c>
      <c r="BU12">
        <v>42800</v>
      </c>
      <c r="BV12">
        <v>2500</v>
      </c>
      <c r="BW12">
        <v>28451</v>
      </c>
      <c r="BX12">
        <v>1000</v>
      </c>
      <c r="BY12">
        <v>865760</v>
      </c>
      <c r="BZ12">
        <v>7600</v>
      </c>
      <c r="CA12">
        <v>11872639</v>
      </c>
      <c r="CB12">
        <v>4000</v>
      </c>
      <c r="CC12">
        <v>394220</v>
      </c>
      <c r="CD12">
        <v>4400</v>
      </c>
      <c r="CE12">
        <v>35400</v>
      </c>
      <c r="CF12">
        <v>500</v>
      </c>
      <c r="CG12">
        <v>1000</v>
      </c>
      <c r="CH12">
        <v>8285.7147000000004</v>
      </c>
      <c r="CI12">
        <v>16799.999160000039</v>
      </c>
      <c r="CJ12">
        <v>34900</v>
      </c>
      <c r="CK12">
        <v>14550</v>
      </c>
      <c r="CL12">
        <v>3177.5686000000001</v>
      </c>
      <c r="CM12">
        <v>4857442.7629980985</v>
      </c>
      <c r="CN12">
        <v>42800</v>
      </c>
      <c r="CO12">
        <v>8500</v>
      </c>
      <c r="CP12">
        <v>6500</v>
      </c>
      <c r="CQ12">
        <v>300</v>
      </c>
      <c r="CR12">
        <v>3600</v>
      </c>
      <c r="CS12">
        <v>56100</v>
      </c>
      <c r="CT12">
        <v>5796</v>
      </c>
      <c r="CU12">
        <v>100</v>
      </c>
      <c r="CX12">
        <v>3400</v>
      </c>
      <c r="CY12">
        <v>18520</v>
      </c>
      <c r="CZ12" t="e">
        <v>#N/A</v>
      </c>
      <c r="DA12">
        <v>5.5569941996094547</v>
      </c>
      <c r="DB12">
        <v>6400</v>
      </c>
      <c r="DC12">
        <v>372840</v>
      </c>
      <c r="DD12">
        <v>1800</v>
      </c>
      <c r="DE12">
        <v>718536</v>
      </c>
      <c r="DF12">
        <v>3100</v>
      </c>
      <c r="DG12">
        <v>717400</v>
      </c>
      <c r="DH12">
        <v>16765.874400000001</v>
      </c>
      <c r="DI12">
        <v>4780</v>
      </c>
      <c r="DJ12">
        <v>9500</v>
      </c>
      <c r="DK12">
        <v>221619</v>
      </c>
      <c r="DL12">
        <v>16300</v>
      </c>
      <c r="DM12">
        <v>1520310</v>
      </c>
      <c r="DN12">
        <v>17532.8259</v>
      </c>
      <c r="DO12">
        <v>6409</v>
      </c>
      <c r="DP12">
        <v>22900</v>
      </c>
      <c r="DQ12">
        <v>7930</v>
      </c>
      <c r="DT12">
        <v>7020.0027</v>
      </c>
      <c r="DU12">
        <v>103000</v>
      </c>
      <c r="DV12">
        <v>5000</v>
      </c>
      <c r="DW12">
        <v>39978</v>
      </c>
      <c r="DX12">
        <v>14500.002</v>
      </c>
      <c r="DY12">
        <v>100</v>
      </c>
      <c r="DZ12">
        <v>10000</v>
      </c>
      <c r="EA12">
        <v>11489</v>
      </c>
      <c r="EB12">
        <v>12900</v>
      </c>
      <c r="EC12">
        <v>7049.9440217823303</v>
      </c>
      <c r="ED12">
        <v>16500</v>
      </c>
      <c r="EE12">
        <v>400</v>
      </c>
      <c r="EF12">
        <v>12507.3585</v>
      </c>
      <c r="EG12">
        <v>8000</v>
      </c>
      <c r="EH12">
        <v>24200</v>
      </c>
      <c r="EI12">
        <v>114726</v>
      </c>
      <c r="EJ12">
        <v>10183.4841</v>
      </c>
      <c r="EK12">
        <v>77390.01625190342</v>
      </c>
      <c r="EL12">
        <v>12150.721600000001</v>
      </c>
      <c r="EM12">
        <v>6596664.8074727003</v>
      </c>
      <c r="EN12">
        <v>11600</v>
      </c>
      <c r="EO12">
        <v>17200</v>
      </c>
      <c r="EP12">
        <v>7040.0021999999999</v>
      </c>
      <c r="EQ12">
        <v>38700</v>
      </c>
      <c r="ER12">
        <v>2000</v>
      </c>
      <c r="ES12">
        <v>179901</v>
      </c>
      <c r="ET12">
        <v>12300</v>
      </c>
      <c r="EU12">
        <v>850150</v>
      </c>
      <c r="EV12">
        <v>31365.088</v>
      </c>
      <c r="EW12">
        <v>9280</v>
      </c>
      <c r="EX12">
        <v>35700</v>
      </c>
      <c r="EY12">
        <v>1449768</v>
      </c>
      <c r="EZ12">
        <v>25035.281600000002</v>
      </c>
      <c r="FA12">
        <v>340</v>
      </c>
      <c r="FB12">
        <v>10100</v>
      </c>
      <c r="FC12">
        <v>600</v>
      </c>
      <c r="FD12">
        <v>18500</v>
      </c>
      <c r="FE12">
        <v>70400</v>
      </c>
      <c r="FF12">
        <v>10893.907999999999</v>
      </c>
      <c r="FG12">
        <v>952664</v>
      </c>
      <c r="FH12">
        <v>1700</v>
      </c>
      <c r="FI12">
        <v>702830</v>
      </c>
      <c r="FJ12">
        <v>28600</v>
      </c>
      <c r="FK12">
        <v>75200</v>
      </c>
      <c r="FL12">
        <v>7200</v>
      </c>
      <c r="FM12">
        <v>3700</v>
      </c>
      <c r="FN12">
        <v>3500</v>
      </c>
      <c r="FO12">
        <v>5795284</v>
      </c>
      <c r="FP12">
        <v>1200</v>
      </c>
      <c r="FQ12">
        <v>8199098</v>
      </c>
      <c r="FR12">
        <v>74117.127599999993</v>
      </c>
      <c r="FS12">
        <v>227744</v>
      </c>
      <c r="FT12">
        <v>7200</v>
      </c>
      <c r="FU12">
        <v>900</v>
      </c>
      <c r="FV12">
        <v>7619.0480000000007</v>
      </c>
      <c r="FW12">
        <v>988705.15056474239</v>
      </c>
      <c r="FX12">
        <v>11263.630999999999</v>
      </c>
      <c r="FY12">
        <v>29026</v>
      </c>
      <c r="FZ12">
        <v>12345.707899999999</v>
      </c>
      <c r="GA12">
        <v>649320</v>
      </c>
      <c r="GB12">
        <v>10791.948</v>
      </c>
      <c r="GC12">
        <v>6427.2020908808372</v>
      </c>
      <c r="GD12">
        <v>1500</v>
      </c>
      <c r="GE12">
        <v>1810505</v>
      </c>
      <c r="GF12">
        <v>2000</v>
      </c>
      <c r="GG12">
        <v>31357840</v>
      </c>
      <c r="GH12">
        <v>9600</v>
      </c>
      <c r="GI12">
        <v>6100</v>
      </c>
      <c r="GJ12">
        <v>15400</v>
      </c>
      <c r="GK12">
        <v>1696251</v>
      </c>
      <c r="GL12">
        <v>500</v>
      </c>
      <c r="GM12">
        <v>1746740</v>
      </c>
      <c r="GN12">
        <v>7325.9272000000001</v>
      </c>
      <c r="GO12">
        <v>3110</v>
      </c>
      <c r="GP12">
        <v>6727.2734</v>
      </c>
      <c r="GQ12">
        <v>8821.9991178000892</v>
      </c>
      <c r="GR12">
        <v>31077.2814</v>
      </c>
      <c r="GS12">
        <v>359146</v>
      </c>
      <c r="GT12">
        <v>1600</v>
      </c>
      <c r="GU12">
        <v>274702</v>
      </c>
      <c r="GV12">
        <v>900</v>
      </c>
      <c r="GW12">
        <v>1701586</v>
      </c>
      <c r="GX12">
        <v>11000</v>
      </c>
      <c r="GY12">
        <v>4512990</v>
      </c>
      <c r="GZ12">
        <v>6600</v>
      </c>
      <c r="HA12">
        <v>500</v>
      </c>
      <c r="HB12">
        <v>12337.261200000001</v>
      </c>
      <c r="HC12">
        <v>39046366</v>
      </c>
      <c r="HD12">
        <v>2700</v>
      </c>
      <c r="HE12">
        <v>1518248</v>
      </c>
      <c r="HF12">
        <v>10200</v>
      </c>
      <c r="HG12">
        <v>1800</v>
      </c>
    </row>
    <row r="13" spans="1:733" x14ac:dyDescent="0.25">
      <c r="A13" s="6">
        <v>43251</v>
      </c>
      <c r="B13">
        <v>15900</v>
      </c>
      <c r="C13">
        <v>710</v>
      </c>
      <c r="D13">
        <v>4100</v>
      </c>
      <c r="E13">
        <v>1007784</v>
      </c>
      <c r="F13" t="e">
        <v>#N/A</v>
      </c>
      <c r="G13">
        <v>148</v>
      </c>
      <c r="J13">
        <v>4500</v>
      </c>
      <c r="K13">
        <v>604440</v>
      </c>
      <c r="L13">
        <v>5500</v>
      </c>
      <c r="M13">
        <v>1500</v>
      </c>
      <c r="N13">
        <v>25890.018335999997</v>
      </c>
      <c r="O13">
        <v>3230</v>
      </c>
      <c r="P13">
        <v>4300</v>
      </c>
      <c r="Q13">
        <v>841873</v>
      </c>
      <c r="R13">
        <v>5100</v>
      </c>
      <c r="S13">
        <v>18769</v>
      </c>
      <c r="T13">
        <v>14885.374600000001</v>
      </c>
      <c r="U13">
        <v>3600</v>
      </c>
      <c r="V13">
        <v>9167.5</v>
      </c>
      <c r="W13">
        <v>74675</v>
      </c>
      <c r="Z13">
        <v>700</v>
      </c>
      <c r="AA13">
        <v>133110</v>
      </c>
      <c r="AB13">
        <v>24410.491725132066</v>
      </c>
      <c r="AC13">
        <v>122084.03052100763</v>
      </c>
      <c r="AD13">
        <v>9611.0314156485001</v>
      </c>
      <c r="AE13">
        <v>280.92718494332576</v>
      </c>
      <c r="AF13">
        <v>12119.354000000001</v>
      </c>
      <c r="AG13">
        <v>10500</v>
      </c>
      <c r="AH13">
        <v>9964.5434000000005</v>
      </c>
      <c r="AI13">
        <v>1110</v>
      </c>
      <c r="AJ13">
        <v>1100</v>
      </c>
      <c r="AK13">
        <v>108100</v>
      </c>
      <c r="AL13">
        <v>6833.3325000000004</v>
      </c>
      <c r="AM13">
        <v>816</v>
      </c>
      <c r="AN13">
        <v>4500</v>
      </c>
      <c r="AO13">
        <v>1500</v>
      </c>
      <c r="AP13">
        <v>2400</v>
      </c>
      <c r="AQ13">
        <v>114706</v>
      </c>
      <c r="AR13">
        <v>9000</v>
      </c>
      <c r="AS13">
        <v>495620.19354019221</v>
      </c>
      <c r="AT13">
        <v>2100</v>
      </c>
      <c r="AU13">
        <v>98545</v>
      </c>
      <c r="AV13">
        <v>26400</v>
      </c>
      <c r="AW13">
        <v>2560</v>
      </c>
      <c r="AX13">
        <v>3900</v>
      </c>
      <c r="AY13">
        <v>22926</v>
      </c>
      <c r="AZ13">
        <v>22960.295999999998</v>
      </c>
      <c r="BA13">
        <v>15731</v>
      </c>
      <c r="BB13">
        <v>3604.1926376147999</v>
      </c>
      <c r="BC13">
        <v>6795478.2839267375</v>
      </c>
      <c r="BD13">
        <v>10967.596</v>
      </c>
      <c r="BE13">
        <v>6180</v>
      </c>
      <c r="BF13">
        <v>9999.7433563888007</v>
      </c>
      <c r="BG13">
        <v>687263</v>
      </c>
      <c r="BH13">
        <v>13000</v>
      </c>
      <c r="BI13">
        <v>100</v>
      </c>
      <c r="BJ13">
        <v>8600</v>
      </c>
      <c r="BK13">
        <v>200</v>
      </c>
      <c r="BL13">
        <v>10100</v>
      </c>
      <c r="BM13">
        <v>2549670</v>
      </c>
      <c r="BN13">
        <v>10499.994500000001</v>
      </c>
      <c r="BO13">
        <v>474</v>
      </c>
      <c r="BP13">
        <v>132100</v>
      </c>
      <c r="BQ13">
        <v>17954</v>
      </c>
      <c r="BR13">
        <v>21363.310249395199</v>
      </c>
      <c r="BS13">
        <v>164872</v>
      </c>
      <c r="BT13">
        <v>3000</v>
      </c>
      <c r="BU13">
        <v>934947</v>
      </c>
      <c r="BV13">
        <v>3200</v>
      </c>
      <c r="BW13">
        <v>124304</v>
      </c>
      <c r="BX13">
        <v>1200</v>
      </c>
      <c r="BY13">
        <v>685517</v>
      </c>
      <c r="BZ13">
        <v>7500</v>
      </c>
      <c r="CA13">
        <v>12309690</v>
      </c>
      <c r="CB13">
        <v>4100</v>
      </c>
      <c r="CC13">
        <v>1263797</v>
      </c>
      <c r="CD13">
        <v>4500</v>
      </c>
      <c r="CE13">
        <v>6900</v>
      </c>
      <c r="CH13">
        <v>9022.2257844446012</v>
      </c>
      <c r="CI13" t="e">
        <v>#N/A</v>
      </c>
      <c r="CJ13">
        <v>35026.679000000004</v>
      </c>
      <c r="CK13">
        <v>25728</v>
      </c>
      <c r="CL13">
        <v>3551.4002</v>
      </c>
      <c r="CM13">
        <v>6265325.884703164</v>
      </c>
      <c r="CN13">
        <v>47500</v>
      </c>
      <c r="CO13">
        <v>700</v>
      </c>
      <c r="CP13">
        <v>7900</v>
      </c>
      <c r="CQ13">
        <v>1900</v>
      </c>
      <c r="CR13">
        <v>3200</v>
      </c>
      <c r="CS13">
        <v>91600</v>
      </c>
      <c r="CV13">
        <v>17600</v>
      </c>
      <c r="CW13">
        <v>32500</v>
      </c>
      <c r="CX13">
        <v>3800</v>
      </c>
      <c r="CY13">
        <v>45214</v>
      </c>
      <c r="CZ13">
        <v>48957.593660817598</v>
      </c>
      <c r="DA13">
        <v>1111.3988399218908</v>
      </c>
      <c r="DB13">
        <v>6700</v>
      </c>
      <c r="DC13">
        <v>1455193</v>
      </c>
      <c r="DD13">
        <v>2000</v>
      </c>
      <c r="DE13">
        <v>484989</v>
      </c>
      <c r="DF13">
        <v>3100</v>
      </c>
      <c r="DG13">
        <v>613350</v>
      </c>
      <c r="DH13">
        <v>17407.191999999999</v>
      </c>
      <c r="DI13">
        <v>7190</v>
      </c>
      <c r="DJ13">
        <v>9600</v>
      </c>
      <c r="DK13">
        <v>547206</v>
      </c>
      <c r="DL13">
        <v>16800</v>
      </c>
      <c r="DM13">
        <v>666982</v>
      </c>
      <c r="DN13">
        <v>19644.1086</v>
      </c>
      <c r="DO13">
        <v>203</v>
      </c>
      <c r="DP13">
        <v>22900</v>
      </c>
      <c r="DQ13">
        <v>13530</v>
      </c>
      <c r="DT13">
        <v>7193.3360999999995</v>
      </c>
      <c r="DU13">
        <v>134400</v>
      </c>
      <c r="DV13">
        <v>4700</v>
      </c>
      <c r="DW13">
        <v>47292</v>
      </c>
      <c r="DX13">
        <v>13190.3244</v>
      </c>
      <c r="DY13">
        <v>390</v>
      </c>
      <c r="EB13">
        <v>11740.500429250802</v>
      </c>
      <c r="EC13">
        <v>4331.4072155989943</v>
      </c>
      <c r="ED13">
        <v>15000</v>
      </c>
      <c r="EE13">
        <v>2800</v>
      </c>
      <c r="EF13">
        <v>13155.888200000001</v>
      </c>
      <c r="EG13">
        <v>35100</v>
      </c>
      <c r="EH13">
        <v>19128.8524</v>
      </c>
      <c r="EI13">
        <v>27627</v>
      </c>
      <c r="EJ13">
        <v>13577.978800000001</v>
      </c>
      <c r="EK13">
        <v>104204.02188284461</v>
      </c>
      <c r="EL13">
        <v>14921.227574040002</v>
      </c>
      <c r="EM13">
        <v>8496541.3741353434</v>
      </c>
      <c r="EN13">
        <v>9600</v>
      </c>
      <c r="EO13">
        <v>11400</v>
      </c>
      <c r="EP13">
        <v>5211.4302000000007</v>
      </c>
      <c r="EQ13">
        <v>43950</v>
      </c>
      <c r="ER13">
        <v>2000</v>
      </c>
      <c r="ES13">
        <v>70356</v>
      </c>
      <c r="ET13">
        <v>11400</v>
      </c>
      <c r="EU13">
        <v>376890</v>
      </c>
      <c r="EV13">
        <v>39892.471299999997</v>
      </c>
      <c r="EW13">
        <v>28560</v>
      </c>
      <c r="EX13">
        <v>43500</v>
      </c>
      <c r="EY13">
        <v>641330</v>
      </c>
      <c r="EZ13">
        <v>20705.877647055997</v>
      </c>
      <c r="FA13">
        <v>6530</v>
      </c>
      <c r="FB13">
        <v>9900</v>
      </c>
      <c r="FC13">
        <v>2700</v>
      </c>
      <c r="FD13">
        <v>23538.465</v>
      </c>
      <c r="FE13">
        <v>114200</v>
      </c>
      <c r="FF13">
        <v>11551.299000000001</v>
      </c>
      <c r="FG13">
        <v>882809</v>
      </c>
      <c r="FH13">
        <v>2000</v>
      </c>
      <c r="FI13">
        <v>666465</v>
      </c>
      <c r="FJ13">
        <v>24800</v>
      </c>
      <c r="FK13">
        <v>47900</v>
      </c>
      <c r="FL13">
        <v>6700</v>
      </c>
      <c r="FM13">
        <v>16600</v>
      </c>
      <c r="FN13">
        <v>2900</v>
      </c>
      <c r="FO13">
        <v>6787562</v>
      </c>
      <c r="FP13">
        <v>1800</v>
      </c>
      <c r="FQ13">
        <v>5693540</v>
      </c>
      <c r="FR13">
        <v>63461.611799999999</v>
      </c>
      <c r="FS13">
        <v>143901</v>
      </c>
      <c r="FT13">
        <v>9047.619999999999</v>
      </c>
      <c r="FU13">
        <v>300</v>
      </c>
      <c r="FV13">
        <v>6476.1908000000003</v>
      </c>
      <c r="FW13">
        <v>869021.95654890209</v>
      </c>
      <c r="FX13">
        <v>11263.630999999999</v>
      </c>
      <c r="FY13">
        <v>90201</v>
      </c>
      <c r="FZ13">
        <v>12097.1366</v>
      </c>
      <c r="GA13">
        <v>1035510</v>
      </c>
      <c r="GB13">
        <v>11841.160430200602</v>
      </c>
      <c r="GC13">
        <v>25200.010080004035</v>
      </c>
      <c r="GD13">
        <v>1500</v>
      </c>
      <c r="GE13">
        <v>2841690</v>
      </c>
      <c r="GF13">
        <v>1900</v>
      </c>
      <c r="GG13">
        <v>28453326</v>
      </c>
      <c r="GH13">
        <v>8800</v>
      </c>
      <c r="GI13">
        <v>8200</v>
      </c>
      <c r="GJ13">
        <v>15800</v>
      </c>
      <c r="GK13">
        <v>4400510</v>
      </c>
      <c r="GL13">
        <v>500</v>
      </c>
      <c r="GM13">
        <v>1292400</v>
      </c>
      <c r="GN13">
        <v>6474.0776703708007</v>
      </c>
      <c r="GO13">
        <v>1110</v>
      </c>
      <c r="GP13">
        <v>5272.7277999999997</v>
      </c>
      <c r="GQ13">
        <v>4122.7995877200419</v>
      </c>
      <c r="GR13">
        <v>30393.190299999998</v>
      </c>
      <c r="GS13">
        <v>290482</v>
      </c>
      <c r="GT13">
        <v>1800</v>
      </c>
      <c r="GU13">
        <v>180000</v>
      </c>
      <c r="GV13">
        <v>600</v>
      </c>
      <c r="GW13">
        <v>5230150</v>
      </c>
      <c r="GX13">
        <v>10300</v>
      </c>
      <c r="GY13">
        <v>4438805</v>
      </c>
      <c r="GZ13">
        <v>8000</v>
      </c>
      <c r="HA13">
        <v>3100</v>
      </c>
      <c r="HB13">
        <v>14954.256000000001</v>
      </c>
      <c r="HC13">
        <v>38771205</v>
      </c>
      <c r="HD13">
        <v>2400</v>
      </c>
      <c r="HE13">
        <v>456300</v>
      </c>
      <c r="HF13">
        <v>11000</v>
      </c>
      <c r="HG13">
        <v>3411</v>
      </c>
    </row>
    <row r="14" spans="1:733" x14ac:dyDescent="0.25">
      <c r="A14" s="6">
        <v>43220</v>
      </c>
      <c r="B14">
        <v>11400</v>
      </c>
      <c r="C14">
        <v>3310</v>
      </c>
      <c r="D14">
        <v>4100</v>
      </c>
      <c r="E14">
        <v>823519</v>
      </c>
      <c r="F14">
        <v>13748.146000000001</v>
      </c>
      <c r="G14">
        <v>12245</v>
      </c>
      <c r="H14" t="e">
        <v>#N/A</v>
      </c>
      <c r="I14">
        <v>30</v>
      </c>
      <c r="J14">
        <v>4100</v>
      </c>
      <c r="K14">
        <v>562700</v>
      </c>
      <c r="L14">
        <v>5500</v>
      </c>
      <c r="M14">
        <v>16346</v>
      </c>
      <c r="N14">
        <v>26767.154962343575</v>
      </c>
      <c r="O14">
        <v>11200</v>
      </c>
      <c r="P14">
        <v>2800</v>
      </c>
      <c r="Q14">
        <v>656765</v>
      </c>
      <c r="R14">
        <v>6500</v>
      </c>
      <c r="S14">
        <v>183539</v>
      </c>
      <c r="T14">
        <v>12209.352200000001</v>
      </c>
      <c r="U14">
        <v>5290</v>
      </c>
      <c r="V14">
        <v>10132.5</v>
      </c>
      <c r="W14">
        <v>9476</v>
      </c>
      <c r="X14">
        <v>10200</v>
      </c>
      <c r="Y14">
        <v>100</v>
      </c>
      <c r="Z14">
        <v>600</v>
      </c>
      <c r="AA14">
        <v>622650</v>
      </c>
      <c r="AB14">
        <v>26363.331063142632</v>
      </c>
      <c r="AC14">
        <v>270656.01766400441</v>
      </c>
      <c r="AF14">
        <v>11280.3218</v>
      </c>
      <c r="AG14">
        <v>2000</v>
      </c>
      <c r="AH14">
        <v>8994.5435999999991</v>
      </c>
      <c r="AI14">
        <v>17700</v>
      </c>
      <c r="AJ14">
        <v>1100</v>
      </c>
      <c r="AK14">
        <v>315820</v>
      </c>
      <c r="AL14">
        <v>5466.6660000000002</v>
      </c>
      <c r="AM14">
        <v>26623</v>
      </c>
      <c r="AN14">
        <v>3800</v>
      </c>
      <c r="AO14">
        <v>52000</v>
      </c>
      <c r="AP14">
        <v>2500</v>
      </c>
      <c r="AQ14">
        <v>218431</v>
      </c>
      <c r="AR14">
        <v>9568.9658999999992</v>
      </c>
      <c r="AS14">
        <v>150428.79398284829</v>
      </c>
      <c r="AT14">
        <v>2500</v>
      </c>
      <c r="AU14">
        <v>177720</v>
      </c>
      <c r="AV14">
        <v>24600</v>
      </c>
      <c r="AW14">
        <v>2224</v>
      </c>
      <c r="AX14">
        <v>4100</v>
      </c>
      <c r="AY14">
        <v>18299</v>
      </c>
      <c r="AZ14">
        <v>26691.344099999998</v>
      </c>
      <c r="BA14">
        <v>37527</v>
      </c>
      <c r="BB14">
        <v>4013.7599827983004</v>
      </c>
      <c r="BC14">
        <v>8853795.4567040205</v>
      </c>
      <c r="BF14">
        <v>9051.4918312140016</v>
      </c>
      <c r="BG14">
        <v>1019252</v>
      </c>
      <c r="BH14">
        <v>12800</v>
      </c>
      <c r="BI14">
        <v>500</v>
      </c>
      <c r="BL14">
        <v>7400</v>
      </c>
      <c r="BM14">
        <v>470500</v>
      </c>
      <c r="BN14">
        <v>11686.950400000002</v>
      </c>
      <c r="BO14">
        <v>5500</v>
      </c>
      <c r="BP14">
        <v>138342.85920000001</v>
      </c>
      <c r="BQ14">
        <v>20669</v>
      </c>
      <c r="BR14">
        <v>23112.891692233599</v>
      </c>
      <c r="BS14">
        <v>182678</v>
      </c>
      <c r="BT14">
        <v>2900</v>
      </c>
      <c r="BU14">
        <v>725513</v>
      </c>
      <c r="BV14">
        <v>2800</v>
      </c>
      <c r="BW14">
        <v>46887</v>
      </c>
      <c r="BX14">
        <v>1200</v>
      </c>
      <c r="BY14">
        <v>1127027</v>
      </c>
      <c r="BZ14">
        <v>9500</v>
      </c>
      <c r="CA14">
        <v>7621319</v>
      </c>
      <c r="CB14">
        <v>4700</v>
      </c>
      <c r="CC14">
        <v>3243741</v>
      </c>
      <c r="CD14">
        <v>4400</v>
      </c>
      <c r="CE14">
        <v>106300</v>
      </c>
      <c r="CH14">
        <v>9022.2257844446012</v>
      </c>
      <c r="CI14" t="e">
        <v>#N/A</v>
      </c>
      <c r="CJ14">
        <v>34648.012200000005</v>
      </c>
      <c r="CK14">
        <v>29529</v>
      </c>
      <c r="CL14">
        <v>3738.3160000000003</v>
      </c>
      <c r="CM14">
        <v>12239742.172678823</v>
      </c>
      <c r="CN14">
        <v>29669.8001</v>
      </c>
      <c r="CO14">
        <v>730</v>
      </c>
      <c r="CP14">
        <v>4900</v>
      </c>
      <c r="CQ14">
        <v>200</v>
      </c>
      <c r="CR14">
        <v>3500</v>
      </c>
      <c r="CS14">
        <v>64800</v>
      </c>
      <c r="CT14">
        <v>6348</v>
      </c>
      <c r="CU14" t="e">
        <v>#N/A</v>
      </c>
      <c r="CV14">
        <v>16000.002</v>
      </c>
      <c r="CW14">
        <v>1100</v>
      </c>
      <c r="CX14">
        <v>4000</v>
      </c>
      <c r="CY14">
        <v>246525</v>
      </c>
      <c r="CZ14">
        <v>48957.593660817598</v>
      </c>
      <c r="DA14">
        <v>8343.2710912936363</v>
      </c>
      <c r="DB14">
        <v>5700</v>
      </c>
      <c r="DC14">
        <v>2142800</v>
      </c>
      <c r="DD14">
        <v>2600</v>
      </c>
      <c r="DE14">
        <v>281213</v>
      </c>
      <c r="DF14">
        <v>3000</v>
      </c>
      <c r="DG14">
        <v>847400</v>
      </c>
      <c r="DH14">
        <v>16491.024000000001</v>
      </c>
      <c r="DI14">
        <v>5300</v>
      </c>
      <c r="DJ14">
        <v>9500</v>
      </c>
      <c r="DK14">
        <v>1302381</v>
      </c>
      <c r="DL14">
        <v>11100</v>
      </c>
      <c r="DM14">
        <v>3380393</v>
      </c>
      <c r="DN14">
        <v>16339.492200000001</v>
      </c>
      <c r="DO14">
        <v>3730</v>
      </c>
      <c r="DP14">
        <v>20200</v>
      </c>
      <c r="DQ14">
        <v>12020</v>
      </c>
      <c r="DT14">
        <v>7280.0027999999993</v>
      </c>
      <c r="DU14">
        <v>241400</v>
      </c>
      <c r="DV14">
        <v>4800.0003999999999</v>
      </c>
      <c r="DW14">
        <v>28507</v>
      </c>
      <c r="DZ14">
        <v>7600</v>
      </c>
      <c r="EA14">
        <v>100</v>
      </c>
      <c r="EB14">
        <v>10780.5852998152</v>
      </c>
      <c r="EC14">
        <v>3637.5737113895125</v>
      </c>
      <c r="ED14">
        <v>16564.6976</v>
      </c>
      <c r="EE14">
        <v>6142</v>
      </c>
      <c r="EF14">
        <v>14360.300500000001</v>
      </c>
      <c r="EG14">
        <v>5200</v>
      </c>
      <c r="EH14">
        <v>22238.468800000002</v>
      </c>
      <c r="EI14">
        <v>44586</v>
      </c>
      <c r="EJ14">
        <v>11467.887500000001</v>
      </c>
      <c r="EK14">
        <v>25887.505436376145</v>
      </c>
      <c r="EL14">
        <v>13872.708879648002</v>
      </c>
      <c r="EM14">
        <v>14844649.911162479</v>
      </c>
      <c r="EN14">
        <v>7900</v>
      </c>
      <c r="EO14">
        <v>13200</v>
      </c>
      <c r="EP14">
        <v>10788.5748</v>
      </c>
      <c r="EQ14">
        <v>4734</v>
      </c>
      <c r="ER14">
        <v>2000</v>
      </c>
      <c r="ES14">
        <v>104692</v>
      </c>
      <c r="ET14">
        <v>9800</v>
      </c>
      <c r="EU14">
        <v>138800</v>
      </c>
      <c r="EV14">
        <v>42146.837</v>
      </c>
      <c r="EW14">
        <v>1515</v>
      </c>
      <c r="EX14">
        <v>49000</v>
      </c>
      <c r="EY14">
        <v>1168130</v>
      </c>
      <c r="EZ14">
        <v>22506.388746799999</v>
      </c>
      <c r="FA14">
        <v>905</v>
      </c>
      <c r="FB14">
        <v>10300</v>
      </c>
      <c r="FC14">
        <v>9400</v>
      </c>
      <c r="FD14">
        <v>21358.977500000001</v>
      </c>
      <c r="FE14">
        <v>21700</v>
      </c>
      <c r="FF14">
        <v>11441.728448988</v>
      </c>
      <c r="FG14">
        <v>913386</v>
      </c>
      <c r="FH14">
        <v>2800</v>
      </c>
      <c r="FI14">
        <v>605840</v>
      </c>
      <c r="FJ14">
        <v>26500</v>
      </c>
      <c r="FK14">
        <v>36100</v>
      </c>
      <c r="FL14">
        <v>9300</v>
      </c>
      <c r="FM14">
        <v>400</v>
      </c>
      <c r="FN14">
        <v>2800</v>
      </c>
      <c r="FO14">
        <v>998934</v>
      </c>
      <c r="FP14">
        <v>1900</v>
      </c>
      <c r="FQ14">
        <v>4539060</v>
      </c>
      <c r="FR14">
        <v>61764.273000000001</v>
      </c>
      <c r="FS14">
        <v>273878</v>
      </c>
      <c r="FT14">
        <v>9047.619999999999</v>
      </c>
      <c r="FU14">
        <v>1200</v>
      </c>
      <c r="FV14">
        <v>5333.3335999999999</v>
      </c>
      <c r="FW14">
        <v>586158.27069208643</v>
      </c>
      <c r="FX14">
        <v>12623.853234093</v>
      </c>
      <c r="FY14">
        <v>129500</v>
      </c>
      <c r="FZ14">
        <v>11684.727813314998</v>
      </c>
      <c r="GA14">
        <v>1322270</v>
      </c>
      <c r="GB14">
        <v>11541.3842167778</v>
      </c>
      <c r="GC14">
        <v>74353.229741291914</v>
      </c>
      <c r="GD14">
        <v>1500</v>
      </c>
      <c r="GE14">
        <v>241810</v>
      </c>
      <c r="GF14">
        <v>2100</v>
      </c>
      <c r="GG14">
        <v>27885578</v>
      </c>
      <c r="GH14">
        <v>8200</v>
      </c>
      <c r="GI14">
        <v>2000</v>
      </c>
      <c r="GJ14">
        <v>16000</v>
      </c>
      <c r="GK14">
        <v>1934435</v>
      </c>
      <c r="GL14">
        <v>900</v>
      </c>
      <c r="GM14">
        <v>2151610</v>
      </c>
      <c r="GN14">
        <v>7020.0842208840004</v>
      </c>
      <c r="GO14">
        <v>1200</v>
      </c>
      <c r="GP14">
        <v>7727.2735000000002</v>
      </c>
      <c r="GQ14">
        <v>4971.9995028000503</v>
      </c>
      <c r="GR14">
        <v>32152.2817</v>
      </c>
      <c r="GS14">
        <v>616976</v>
      </c>
      <c r="GT14">
        <v>2000</v>
      </c>
      <c r="GU14">
        <v>541850</v>
      </c>
      <c r="GV14">
        <v>800</v>
      </c>
      <c r="GW14">
        <v>772280</v>
      </c>
      <c r="GX14">
        <v>9900</v>
      </c>
      <c r="GY14">
        <v>8015358</v>
      </c>
      <c r="GZ14">
        <v>7700</v>
      </c>
      <c r="HA14">
        <v>1300</v>
      </c>
      <c r="HB14">
        <v>15608.504700000001</v>
      </c>
      <c r="HC14">
        <v>52158533</v>
      </c>
      <c r="HD14">
        <v>2900</v>
      </c>
      <c r="HE14">
        <v>536590</v>
      </c>
      <c r="HF14">
        <v>12496.119999999999</v>
      </c>
      <c r="HG14">
        <v>129140</v>
      </c>
    </row>
    <row r="15" spans="1:733" x14ac:dyDescent="0.25">
      <c r="A15" s="6">
        <v>43190</v>
      </c>
      <c r="B15">
        <v>18800</v>
      </c>
      <c r="C15">
        <v>30300</v>
      </c>
      <c r="D15">
        <v>4000</v>
      </c>
      <c r="E15">
        <v>956116</v>
      </c>
      <c r="F15">
        <v>12799.998</v>
      </c>
      <c r="G15">
        <v>37402</v>
      </c>
      <c r="J15">
        <v>4000</v>
      </c>
      <c r="K15">
        <v>771770</v>
      </c>
      <c r="L15">
        <v>6500</v>
      </c>
      <c r="M15">
        <v>246</v>
      </c>
      <c r="N15">
        <v>26670.172516827839</v>
      </c>
      <c r="O15">
        <v>19540</v>
      </c>
      <c r="P15">
        <v>3200</v>
      </c>
      <c r="Q15">
        <v>209045</v>
      </c>
      <c r="R15">
        <v>7000</v>
      </c>
      <c r="S15">
        <v>192007</v>
      </c>
      <c r="T15">
        <v>12042.1008</v>
      </c>
      <c r="U15">
        <v>3900</v>
      </c>
      <c r="V15">
        <v>9650</v>
      </c>
      <c r="W15">
        <v>10100</v>
      </c>
      <c r="Z15">
        <v>600</v>
      </c>
      <c r="AA15">
        <v>637400</v>
      </c>
      <c r="AB15">
        <v>26607.435980393951</v>
      </c>
      <c r="AC15">
        <v>303145.82578645635</v>
      </c>
      <c r="AD15">
        <v>8827.9103373363996</v>
      </c>
      <c r="AE15">
        <v>4213.9077741498859</v>
      </c>
      <c r="AF15">
        <v>12492.2572</v>
      </c>
      <c r="AG15">
        <v>9900</v>
      </c>
      <c r="AH15">
        <v>9876.3616000000002</v>
      </c>
      <c r="AI15">
        <v>27300</v>
      </c>
      <c r="AJ15">
        <v>1200</v>
      </c>
      <c r="AK15">
        <v>783600</v>
      </c>
      <c r="AL15">
        <v>5922.2214999999997</v>
      </c>
      <c r="AM15">
        <v>7308</v>
      </c>
      <c r="AN15">
        <v>4600</v>
      </c>
      <c r="AO15">
        <v>38604</v>
      </c>
      <c r="AP15">
        <v>2800</v>
      </c>
      <c r="AQ15">
        <v>411536</v>
      </c>
      <c r="AR15">
        <v>10344.828</v>
      </c>
      <c r="AS15">
        <v>558470.37766118499</v>
      </c>
      <c r="AT15">
        <v>2500</v>
      </c>
      <c r="AU15">
        <v>212660</v>
      </c>
      <c r="AV15">
        <v>26200</v>
      </c>
      <c r="AW15">
        <v>15244</v>
      </c>
      <c r="AX15">
        <v>4100</v>
      </c>
      <c r="AY15">
        <v>42700</v>
      </c>
      <c r="AZ15">
        <v>20377.262699999999</v>
      </c>
      <c r="BA15">
        <v>13100</v>
      </c>
      <c r="BB15">
        <v>4587.1542660552004</v>
      </c>
      <c r="BC15">
        <v>3850825.8008054169</v>
      </c>
      <c r="BD15">
        <v>10872.2256</v>
      </c>
      <c r="BE15">
        <v>76100</v>
      </c>
      <c r="BF15">
        <v>8706.6730947868</v>
      </c>
      <c r="BG15">
        <v>472105</v>
      </c>
      <c r="BH15">
        <v>11700</v>
      </c>
      <c r="BI15">
        <v>1000</v>
      </c>
      <c r="BJ15">
        <v>8800</v>
      </c>
      <c r="BK15">
        <v>4100</v>
      </c>
      <c r="BL15">
        <v>7600</v>
      </c>
      <c r="BM15">
        <v>786700</v>
      </c>
      <c r="BN15">
        <v>12234.7762</v>
      </c>
      <c r="BO15">
        <v>1000</v>
      </c>
      <c r="BP15">
        <v>152236.266</v>
      </c>
      <c r="BQ15">
        <v>18608</v>
      </c>
      <c r="BR15">
        <v>22928.725224566399</v>
      </c>
      <c r="BS15">
        <v>280651</v>
      </c>
      <c r="BT15">
        <v>3100</v>
      </c>
      <c r="BU15">
        <v>1053710</v>
      </c>
      <c r="BV15">
        <v>3300</v>
      </c>
      <c r="BW15">
        <v>3769</v>
      </c>
      <c r="BX15">
        <v>1400</v>
      </c>
      <c r="BY15">
        <v>2454010</v>
      </c>
      <c r="BZ15">
        <v>9900</v>
      </c>
      <c r="CA15">
        <v>15668223</v>
      </c>
      <c r="CB15">
        <v>8900</v>
      </c>
      <c r="CC15">
        <v>2032940</v>
      </c>
      <c r="CD15">
        <v>4900</v>
      </c>
      <c r="CE15">
        <v>4371700</v>
      </c>
      <c r="CF15">
        <v>500</v>
      </c>
      <c r="CG15">
        <v>13600</v>
      </c>
      <c r="CH15">
        <v>9022.2257844446012</v>
      </c>
      <c r="CI15">
        <v>2834.999858250007</v>
      </c>
      <c r="CJ15">
        <v>37677.346600000004</v>
      </c>
      <c r="CK15">
        <v>40048</v>
      </c>
      <c r="CL15">
        <v>3738.3160000000003</v>
      </c>
      <c r="CM15">
        <v>5329468.1348500224</v>
      </c>
      <c r="CN15">
        <v>53154.365000000005</v>
      </c>
      <c r="CO15">
        <v>25010</v>
      </c>
      <c r="CR15">
        <v>3900</v>
      </c>
      <c r="CS15">
        <v>201800</v>
      </c>
      <c r="CT15">
        <v>6348</v>
      </c>
      <c r="CU15">
        <v>52500</v>
      </c>
      <c r="CV15">
        <v>16444.446500000002</v>
      </c>
      <c r="CW15">
        <v>900</v>
      </c>
      <c r="CX15">
        <v>4000</v>
      </c>
      <c r="CY15">
        <v>429940</v>
      </c>
      <c r="CZ15">
        <v>40709.303424484198</v>
      </c>
      <c r="DA15">
        <v>1171.4143772776729</v>
      </c>
      <c r="DB15">
        <v>6700</v>
      </c>
      <c r="DC15">
        <v>2464159</v>
      </c>
      <c r="DD15">
        <v>2600</v>
      </c>
      <c r="DE15">
        <v>223471</v>
      </c>
      <c r="DF15">
        <v>2900</v>
      </c>
      <c r="DG15">
        <v>1027900</v>
      </c>
      <c r="DH15">
        <v>16032.94</v>
      </c>
      <c r="DI15">
        <v>1460</v>
      </c>
      <c r="DJ15">
        <v>8500</v>
      </c>
      <c r="DK15">
        <v>1312160</v>
      </c>
      <c r="DL15">
        <v>8200</v>
      </c>
      <c r="DM15">
        <v>11085</v>
      </c>
      <c r="DN15">
        <v>16339.492200000001</v>
      </c>
      <c r="DO15">
        <v>20200</v>
      </c>
      <c r="DP15">
        <v>19000</v>
      </c>
      <c r="DQ15">
        <v>13630</v>
      </c>
      <c r="DR15" t="e">
        <v>#N/A</v>
      </c>
      <c r="DS15">
        <v>16</v>
      </c>
      <c r="DT15">
        <v>7800.0029999999997</v>
      </c>
      <c r="DU15">
        <v>171572</v>
      </c>
      <c r="DV15">
        <v>4984.6158000000005</v>
      </c>
      <c r="DW15">
        <v>56100</v>
      </c>
      <c r="DX15">
        <v>12629.034</v>
      </c>
      <c r="DY15">
        <v>900</v>
      </c>
      <c r="EB15">
        <v>10928.264550497601</v>
      </c>
      <c r="EC15">
        <v>70967.715859686679</v>
      </c>
      <c r="ED15">
        <v>18823.52</v>
      </c>
      <c r="EE15">
        <v>5758</v>
      </c>
      <c r="EF15">
        <v>15101.4773</v>
      </c>
      <c r="EG15">
        <v>32584</v>
      </c>
      <c r="EH15">
        <v>22332.6996</v>
      </c>
      <c r="EI15">
        <v>48983</v>
      </c>
      <c r="EJ15">
        <v>11284.4013</v>
      </c>
      <c r="EK15">
        <v>35425.007439251567</v>
      </c>
      <c r="EL15">
        <v>14517.951153120002</v>
      </c>
      <c r="EM15">
        <v>13391691.247922812</v>
      </c>
      <c r="EN15">
        <v>8600</v>
      </c>
      <c r="EO15">
        <v>4130</v>
      </c>
      <c r="EP15">
        <v>12068.575200000001</v>
      </c>
      <c r="EQ15">
        <v>506</v>
      </c>
      <c r="ER15">
        <v>2200</v>
      </c>
      <c r="ES15">
        <v>713601</v>
      </c>
      <c r="ET15">
        <v>9400</v>
      </c>
      <c r="EU15">
        <v>217400</v>
      </c>
      <c r="EV15">
        <v>39206.36</v>
      </c>
      <c r="EW15">
        <v>14</v>
      </c>
      <c r="EX15">
        <v>63600</v>
      </c>
      <c r="EY15">
        <v>1509206</v>
      </c>
      <c r="EZ15">
        <v>22506.388746799999</v>
      </c>
      <c r="FA15">
        <v>25485</v>
      </c>
      <c r="FB15">
        <v>13200</v>
      </c>
      <c r="FC15">
        <v>10900</v>
      </c>
      <c r="FD15">
        <v>21969.234</v>
      </c>
      <c r="FE15">
        <v>9100</v>
      </c>
      <c r="FF15">
        <v>12239.988573336001</v>
      </c>
      <c r="FG15">
        <v>1937525</v>
      </c>
      <c r="FH15">
        <v>3000</v>
      </c>
      <c r="FI15">
        <v>1099740</v>
      </c>
      <c r="FJ15">
        <v>27100</v>
      </c>
      <c r="FK15">
        <v>42900</v>
      </c>
      <c r="FL15">
        <v>10500</v>
      </c>
      <c r="FM15">
        <v>16700</v>
      </c>
      <c r="FN15">
        <v>3000</v>
      </c>
      <c r="FO15">
        <v>661587</v>
      </c>
      <c r="FP15">
        <v>2600</v>
      </c>
      <c r="FQ15">
        <v>4759125</v>
      </c>
      <c r="FR15">
        <v>77888.991599999994</v>
      </c>
      <c r="FS15">
        <v>384389.26100370439</v>
      </c>
      <c r="FT15">
        <v>9590.4771999999994</v>
      </c>
      <c r="FU15">
        <v>16235</v>
      </c>
      <c r="FV15">
        <v>5619.0479000000005</v>
      </c>
      <c r="FW15">
        <v>504104.97479475121</v>
      </c>
      <c r="FX15">
        <v>10519.877695077499</v>
      </c>
      <c r="FY15">
        <v>97420</v>
      </c>
      <c r="FZ15">
        <v>12089.046545464442</v>
      </c>
      <c r="GA15">
        <v>2629110</v>
      </c>
      <c r="GB15">
        <v>11991.048536912002</v>
      </c>
      <c r="GC15">
        <v>50938.820375528157</v>
      </c>
      <c r="GD15">
        <v>1700</v>
      </c>
      <c r="GE15">
        <v>1634881</v>
      </c>
      <c r="GF15">
        <v>2400</v>
      </c>
      <c r="GG15">
        <v>38485143</v>
      </c>
      <c r="GH15">
        <v>9000</v>
      </c>
      <c r="GI15">
        <v>2500</v>
      </c>
      <c r="GJ15">
        <v>15900</v>
      </c>
      <c r="GK15">
        <v>2187617</v>
      </c>
      <c r="GL15">
        <v>1100</v>
      </c>
      <c r="GM15">
        <v>3259620</v>
      </c>
      <c r="GN15">
        <v>7020.0842208840004</v>
      </c>
      <c r="GO15">
        <v>9000</v>
      </c>
      <c r="GP15">
        <v>6000.0006000000003</v>
      </c>
      <c r="GQ15">
        <v>2969.9997030000295</v>
      </c>
      <c r="GR15">
        <v>30588.644899999999</v>
      </c>
      <c r="GS15">
        <v>1585785</v>
      </c>
      <c r="GT15">
        <v>2800</v>
      </c>
      <c r="GU15">
        <v>955811</v>
      </c>
      <c r="GV15">
        <v>900</v>
      </c>
      <c r="GW15">
        <v>2411830</v>
      </c>
      <c r="GX15">
        <v>11300</v>
      </c>
      <c r="GY15">
        <v>6370348</v>
      </c>
      <c r="GZ15">
        <v>10000</v>
      </c>
      <c r="HA15">
        <v>2708</v>
      </c>
      <c r="HB15">
        <v>13084.974</v>
      </c>
      <c r="HC15">
        <v>33576936</v>
      </c>
      <c r="HD15">
        <v>2900</v>
      </c>
      <c r="HE15">
        <v>440998</v>
      </c>
      <c r="HF15">
        <v>12496.119999999999</v>
      </c>
      <c r="HG15">
        <v>40628</v>
      </c>
    </row>
    <row r="16" spans="1:733" x14ac:dyDescent="0.25">
      <c r="A16" s="6">
        <v>43159</v>
      </c>
      <c r="B16">
        <v>19500</v>
      </c>
      <c r="C16">
        <v>1100</v>
      </c>
      <c r="D16">
        <v>4000</v>
      </c>
      <c r="E16">
        <v>1044172</v>
      </c>
      <c r="F16">
        <v>12325.923999999999</v>
      </c>
      <c r="G16">
        <v>19600</v>
      </c>
      <c r="J16">
        <v>4200</v>
      </c>
      <c r="K16">
        <v>1070535</v>
      </c>
      <c r="N16">
        <v>26670.172516827839</v>
      </c>
      <c r="O16">
        <v>18900</v>
      </c>
      <c r="P16">
        <v>3200</v>
      </c>
      <c r="Q16">
        <v>35970</v>
      </c>
      <c r="R16">
        <v>8700</v>
      </c>
      <c r="S16">
        <v>96524</v>
      </c>
      <c r="T16">
        <v>13463.7377</v>
      </c>
      <c r="U16">
        <v>7832</v>
      </c>
      <c r="V16">
        <v>9553.5</v>
      </c>
      <c r="W16">
        <v>1230</v>
      </c>
      <c r="X16">
        <v>9400</v>
      </c>
      <c r="Y16">
        <v>200</v>
      </c>
      <c r="Z16">
        <v>800</v>
      </c>
      <c r="AA16">
        <v>890340</v>
      </c>
      <c r="AB16">
        <v>24898.701559634708</v>
      </c>
      <c r="AC16">
        <v>217768.65444216365</v>
      </c>
      <c r="AD16">
        <v>10251.7668433584</v>
      </c>
      <c r="AE16">
        <v>74024.313232566346</v>
      </c>
      <c r="AF16">
        <v>11839.676600000001</v>
      </c>
      <c r="AG16">
        <v>1400</v>
      </c>
      <c r="AH16">
        <v>9082.7253999999994</v>
      </c>
      <c r="AI16">
        <v>58500</v>
      </c>
      <c r="AJ16">
        <v>1500</v>
      </c>
      <c r="AK16">
        <v>371400</v>
      </c>
      <c r="AL16">
        <v>5739.9993000000004</v>
      </c>
      <c r="AM16">
        <v>5500</v>
      </c>
      <c r="AN16">
        <v>4700</v>
      </c>
      <c r="AO16">
        <v>430714</v>
      </c>
      <c r="AP16">
        <v>2400</v>
      </c>
      <c r="AQ16">
        <v>197900</v>
      </c>
      <c r="AR16">
        <v>9482.759</v>
      </c>
      <c r="AS16">
        <v>160555.59357777625</v>
      </c>
      <c r="AT16">
        <v>2800</v>
      </c>
      <c r="AU16">
        <v>39510</v>
      </c>
      <c r="AV16">
        <v>30100</v>
      </c>
      <c r="AW16">
        <v>7038</v>
      </c>
      <c r="AX16">
        <v>4800</v>
      </c>
      <c r="AY16">
        <v>26905</v>
      </c>
      <c r="AZ16">
        <v>19994.591099999998</v>
      </c>
      <c r="BA16">
        <v>14139</v>
      </c>
      <c r="BB16">
        <v>4996.7216112387005</v>
      </c>
      <c r="BC16">
        <v>2457252.7859834484</v>
      </c>
      <c r="BD16">
        <v>10872.2256</v>
      </c>
      <c r="BE16">
        <v>51200</v>
      </c>
      <c r="BF16">
        <v>8879.0824630004008</v>
      </c>
      <c r="BG16">
        <v>194282</v>
      </c>
      <c r="BH16">
        <v>10300</v>
      </c>
      <c r="BI16">
        <v>2200</v>
      </c>
      <c r="BL16">
        <v>7500</v>
      </c>
      <c r="BM16">
        <v>1014320</v>
      </c>
      <c r="BN16">
        <v>13513.036400000001</v>
      </c>
      <c r="BO16">
        <v>200</v>
      </c>
      <c r="BP16">
        <v>157655.67999999999</v>
      </c>
      <c r="BQ16">
        <v>14585</v>
      </c>
      <c r="BR16">
        <v>23481.224627568001</v>
      </c>
      <c r="BS16">
        <v>128561</v>
      </c>
      <c r="BT16">
        <v>2800</v>
      </c>
      <c r="BU16">
        <v>129510</v>
      </c>
      <c r="BV16">
        <v>3300</v>
      </c>
      <c r="BW16">
        <v>77000</v>
      </c>
      <c r="BX16">
        <v>1300</v>
      </c>
      <c r="BY16">
        <v>1708200</v>
      </c>
      <c r="BZ16">
        <v>8000</v>
      </c>
      <c r="CA16">
        <v>4036586</v>
      </c>
      <c r="CB16">
        <v>8500</v>
      </c>
      <c r="CC16">
        <v>1321275</v>
      </c>
      <c r="CD16">
        <v>5500</v>
      </c>
      <c r="CE16">
        <v>1811790</v>
      </c>
      <c r="CF16">
        <v>700</v>
      </c>
      <c r="CG16">
        <v>8800</v>
      </c>
      <c r="CH16">
        <v>9114.2893128573014</v>
      </c>
      <c r="CI16">
        <v>8723.3995638300221</v>
      </c>
      <c r="CJ16">
        <v>37582.679900000003</v>
      </c>
      <c r="CK16">
        <v>22900</v>
      </c>
      <c r="CL16">
        <v>3551.4002</v>
      </c>
      <c r="CM16">
        <v>3299374.3707059543</v>
      </c>
      <c r="CN16">
        <v>34115.437900000004</v>
      </c>
      <c r="CO16">
        <v>21821</v>
      </c>
      <c r="CP16">
        <v>5900</v>
      </c>
      <c r="CQ16">
        <v>200</v>
      </c>
      <c r="CR16">
        <v>3300</v>
      </c>
      <c r="CS16">
        <v>28600</v>
      </c>
      <c r="CV16">
        <v>16622.224300000002</v>
      </c>
      <c r="CW16">
        <v>100</v>
      </c>
      <c r="CX16">
        <v>3700</v>
      </c>
      <c r="CY16">
        <v>81365</v>
      </c>
      <c r="CZ16">
        <v>48248.063317907203</v>
      </c>
      <c r="DA16">
        <v>892.45326845727834</v>
      </c>
      <c r="DB16">
        <v>7300</v>
      </c>
      <c r="DC16">
        <v>1771702</v>
      </c>
      <c r="DD16">
        <v>3200</v>
      </c>
      <c r="DE16">
        <v>102510</v>
      </c>
      <c r="DF16">
        <v>2800</v>
      </c>
      <c r="DG16">
        <v>1084700</v>
      </c>
      <c r="DH16">
        <v>15574.856</v>
      </c>
      <c r="DI16">
        <v>270</v>
      </c>
      <c r="DJ16">
        <v>8200</v>
      </c>
      <c r="DK16">
        <v>408129</v>
      </c>
      <c r="DL16">
        <v>11500</v>
      </c>
      <c r="DM16">
        <v>13200</v>
      </c>
      <c r="DN16">
        <v>15513.338100000001</v>
      </c>
      <c r="DO16">
        <v>3440</v>
      </c>
      <c r="DP16">
        <v>28400</v>
      </c>
      <c r="DQ16">
        <v>18600</v>
      </c>
      <c r="DT16">
        <v>7800.0029999999997</v>
      </c>
      <c r="DU16">
        <v>50600</v>
      </c>
      <c r="DV16">
        <v>4984.6158000000005</v>
      </c>
      <c r="DW16">
        <v>20881</v>
      </c>
      <c r="DX16">
        <v>13938.711600000001</v>
      </c>
      <c r="DY16">
        <v>2000</v>
      </c>
      <c r="DZ16">
        <v>8360</v>
      </c>
      <c r="EA16">
        <v>200</v>
      </c>
      <c r="EB16">
        <v>11814.340054592001</v>
      </c>
      <c r="EC16">
        <v>9088.5452803828339</v>
      </c>
      <c r="ED16">
        <v>18729.402399999999</v>
      </c>
      <c r="EE16">
        <v>5900</v>
      </c>
      <c r="EF16">
        <v>13341.182400000002</v>
      </c>
      <c r="EG16">
        <v>27150</v>
      </c>
      <c r="EH16">
        <v>21767.3148</v>
      </c>
      <c r="EI16">
        <v>12913</v>
      </c>
      <c r="EJ16">
        <v>11467.887500000001</v>
      </c>
      <c r="EK16">
        <v>7848.0016480803461</v>
      </c>
      <c r="EL16">
        <v>9114.0471127920009</v>
      </c>
      <c r="EM16">
        <v>4001818.150454537</v>
      </c>
      <c r="EP16">
        <v>12160.0038</v>
      </c>
      <c r="EQ16">
        <v>210</v>
      </c>
      <c r="ER16">
        <v>2400</v>
      </c>
      <c r="ES16">
        <v>610193</v>
      </c>
      <c r="ET16">
        <v>9000</v>
      </c>
      <c r="EU16">
        <v>62400</v>
      </c>
      <c r="EV16" t="e">
        <v>#N/A</v>
      </c>
      <c r="EW16">
        <v>1</v>
      </c>
      <c r="EX16">
        <v>49899.988599999997</v>
      </c>
      <c r="EY16">
        <v>868532.22647830425</v>
      </c>
      <c r="EZ16">
        <v>23766.746516620799</v>
      </c>
      <c r="FA16">
        <v>3000</v>
      </c>
      <c r="FB16">
        <v>13700</v>
      </c>
      <c r="FC16">
        <v>11500</v>
      </c>
      <c r="FD16">
        <v>20923.079999999998</v>
      </c>
      <c r="FE16">
        <v>18000</v>
      </c>
      <c r="FF16">
        <v>11973.901865220001</v>
      </c>
      <c r="FG16">
        <v>1512239</v>
      </c>
      <c r="FH16">
        <v>3500</v>
      </c>
      <c r="FI16">
        <v>1478875</v>
      </c>
      <c r="FJ16">
        <v>27900</v>
      </c>
      <c r="FK16">
        <v>132600</v>
      </c>
      <c r="FL16">
        <v>9100</v>
      </c>
      <c r="FM16">
        <v>7200</v>
      </c>
      <c r="FN16">
        <v>2900</v>
      </c>
      <c r="FO16">
        <v>682827</v>
      </c>
      <c r="FP16">
        <v>2800</v>
      </c>
      <c r="FQ16">
        <v>5977461</v>
      </c>
      <c r="FR16">
        <v>125728.74970848</v>
      </c>
      <c r="FS16">
        <v>102949.24117969649</v>
      </c>
      <c r="FT16">
        <v>9047.619999999999</v>
      </c>
      <c r="FU16">
        <v>10000</v>
      </c>
      <c r="FV16">
        <v>4571.4288000000006</v>
      </c>
      <c r="FW16">
        <v>572902.96252569393</v>
      </c>
      <c r="FX16">
        <v>10519.877695077499</v>
      </c>
      <c r="FY16">
        <v>100820</v>
      </c>
      <c r="FZ16">
        <v>8927.2959104968195</v>
      </c>
      <c r="GA16">
        <v>410500</v>
      </c>
      <c r="GB16">
        <v>12140.9366436234</v>
      </c>
      <c r="GC16">
        <v>40563.616225446494</v>
      </c>
      <c r="GD16">
        <v>1700</v>
      </c>
      <c r="GE16">
        <v>239761</v>
      </c>
      <c r="GF16">
        <v>2300</v>
      </c>
      <c r="GG16">
        <v>23615100</v>
      </c>
      <c r="GH16">
        <v>9800</v>
      </c>
      <c r="GI16">
        <v>3600</v>
      </c>
      <c r="GJ16">
        <v>17000</v>
      </c>
      <c r="GK16">
        <v>2129674</v>
      </c>
      <c r="GL16">
        <v>1100</v>
      </c>
      <c r="GM16">
        <v>1931886</v>
      </c>
      <c r="GN16">
        <v>8190.0982576979995</v>
      </c>
      <c r="GO16">
        <v>11600</v>
      </c>
      <c r="GR16">
        <v>30100.008399999999</v>
      </c>
      <c r="GS16">
        <v>552175</v>
      </c>
      <c r="GT16">
        <v>2400</v>
      </c>
      <c r="GU16">
        <v>441300</v>
      </c>
      <c r="GV16">
        <v>1300</v>
      </c>
      <c r="GW16">
        <v>106920</v>
      </c>
      <c r="GX16">
        <v>10200</v>
      </c>
      <c r="GY16">
        <v>3481191</v>
      </c>
      <c r="GZ16">
        <v>9900</v>
      </c>
      <c r="HA16">
        <v>2000</v>
      </c>
      <c r="HB16">
        <v>9813.7305000000015</v>
      </c>
      <c r="HC16">
        <v>9133528</v>
      </c>
      <c r="HD16">
        <v>3100</v>
      </c>
      <c r="HE16">
        <v>1688786</v>
      </c>
      <c r="HF16">
        <v>13745.732</v>
      </c>
      <c r="HG16">
        <v>22300</v>
      </c>
    </row>
    <row r="17" spans="1:215" x14ac:dyDescent="0.25">
      <c r="A17" s="6">
        <v>43131</v>
      </c>
      <c r="B17">
        <v>12900</v>
      </c>
      <c r="C17">
        <v>8400</v>
      </c>
      <c r="D17">
        <v>4200</v>
      </c>
      <c r="E17">
        <v>3149742</v>
      </c>
      <c r="F17">
        <v>12515.553599999999</v>
      </c>
      <c r="G17">
        <v>17320</v>
      </c>
      <c r="H17">
        <v>25900.010399999999</v>
      </c>
      <c r="I17">
        <v>735</v>
      </c>
      <c r="J17">
        <v>3400</v>
      </c>
      <c r="K17">
        <v>661699</v>
      </c>
      <c r="L17" t="e">
        <v>#N/A</v>
      </c>
      <c r="M17">
        <v>14</v>
      </c>
      <c r="N17">
        <v>26185.260289249149</v>
      </c>
      <c r="O17">
        <v>5420</v>
      </c>
      <c r="P17">
        <v>3200</v>
      </c>
      <c r="Q17">
        <v>170726</v>
      </c>
      <c r="R17">
        <v>8900</v>
      </c>
      <c r="S17">
        <v>239138</v>
      </c>
      <c r="T17">
        <v>14634.497500000001</v>
      </c>
      <c r="U17">
        <v>6942</v>
      </c>
      <c r="V17">
        <v>9553.5</v>
      </c>
      <c r="W17">
        <v>2000</v>
      </c>
      <c r="X17">
        <v>8000</v>
      </c>
      <c r="Y17">
        <v>1745100</v>
      </c>
      <c r="Z17">
        <v>900</v>
      </c>
      <c r="AA17">
        <v>737130</v>
      </c>
      <c r="AB17">
        <v>26281.962757392193</v>
      </c>
      <c r="AC17">
        <v>604602.30115057528</v>
      </c>
      <c r="AD17">
        <v>10607.7309698639</v>
      </c>
      <c r="AE17">
        <v>212240.48822468263</v>
      </c>
      <c r="AF17">
        <v>12119.354000000001</v>
      </c>
      <c r="AG17">
        <v>5566</v>
      </c>
      <c r="AH17">
        <v>10052.725200000001</v>
      </c>
      <c r="AI17">
        <v>7700</v>
      </c>
      <c r="AJ17">
        <v>1800</v>
      </c>
      <c r="AK17">
        <v>339900</v>
      </c>
      <c r="AL17">
        <v>6377.777</v>
      </c>
      <c r="AM17">
        <v>58910</v>
      </c>
      <c r="AN17">
        <v>2800</v>
      </c>
      <c r="AO17">
        <v>9410</v>
      </c>
      <c r="AP17">
        <v>2400</v>
      </c>
      <c r="AQ17">
        <v>306846</v>
      </c>
      <c r="AR17">
        <v>9741.3796999999995</v>
      </c>
      <c r="AS17">
        <v>234411.63062353473</v>
      </c>
      <c r="AT17">
        <v>2800</v>
      </c>
      <c r="AU17">
        <v>148366</v>
      </c>
      <c r="AV17">
        <v>36600</v>
      </c>
      <c r="AW17">
        <v>29480</v>
      </c>
      <c r="AX17">
        <v>4000</v>
      </c>
      <c r="AY17">
        <v>61765</v>
      </c>
      <c r="AZ17">
        <v>19037.912099999998</v>
      </c>
      <c r="BA17">
        <v>7314</v>
      </c>
      <c r="BB17">
        <v>5570.1158944955996</v>
      </c>
      <c r="BC17">
        <v>6955305.4790627938</v>
      </c>
      <c r="BD17">
        <v>10872.2256</v>
      </c>
      <c r="BE17">
        <v>63426</v>
      </c>
      <c r="BF17">
        <v>9137.6965153208021</v>
      </c>
      <c r="BG17">
        <v>343275</v>
      </c>
      <c r="BH17">
        <v>10800</v>
      </c>
      <c r="BI17">
        <v>22400</v>
      </c>
      <c r="BJ17">
        <v>9000</v>
      </c>
      <c r="BK17">
        <v>16490</v>
      </c>
      <c r="BL17">
        <v>6700</v>
      </c>
      <c r="BM17">
        <v>1332700</v>
      </c>
      <c r="BN17">
        <v>13695.645</v>
      </c>
      <c r="BO17">
        <v>562790</v>
      </c>
      <c r="BP17">
        <v>162582.42000000001</v>
      </c>
      <c r="BQ17">
        <v>31970</v>
      </c>
      <c r="BR17">
        <v>23020.808458399999</v>
      </c>
      <c r="BS17">
        <v>517459</v>
      </c>
      <c r="BT17">
        <v>2500</v>
      </c>
      <c r="BU17">
        <v>410610</v>
      </c>
      <c r="BV17">
        <v>3500</v>
      </c>
      <c r="BW17">
        <v>21920</v>
      </c>
      <c r="BX17">
        <v>1200</v>
      </c>
      <c r="BY17">
        <v>5724500</v>
      </c>
      <c r="BZ17">
        <v>8200</v>
      </c>
      <c r="CA17">
        <v>11725367</v>
      </c>
      <c r="CB17">
        <v>10900</v>
      </c>
      <c r="CC17">
        <v>2161497</v>
      </c>
      <c r="CD17">
        <v>5800</v>
      </c>
      <c r="CE17">
        <v>22604</v>
      </c>
      <c r="CF17">
        <v>1000</v>
      </c>
      <c r="CG17">
        <v>20270</v>
      </c>
      <c r="CH17">
        <v>9114.2893128573014</v>
      </c>
      <c r="CI17">
        <v>324814.33375928336</v>
      </c>
      <c r="CJ17">
        <v>38813.347000000002</v>
      </c>
      <c r="CK17">
        <v>68370</v>
      </c>
      <c r="CL17">
        <v>3831.7739000000001</v>
      </c>
      <c r="CM17">
        <v>7031675.2248873562</v>
      </c>
      <c r="CN17">
        <v>42330.203400000006</v>
      </c>
      <c r="CO17">
        <v>19137</v>
      </c>
      <c r="CP17">
        <v>5400</v>
      </c>
      <c r="CQ17">
        <v>1400</v>
      </c>
      <c r="CR17">
        <v>3400</v>
      </c>
      <c r="CS17">
        <v>9100</v>
      </c>
      <c r="CV17">
        <v>15111.113000000001</v>
      </c>
      <c r="CW17">
        <v>200</v>
      </c>
      <c r="CX17">
        <v>3700</v>
      </c>
      <c r="CY17">
        <v>195007</v>
      </c>
      <c r="CZ17">
        <v>48780.211075089996</v>
      </c>
      <c r="DA17">
        <v>39796.969659923067</v>
      </c>
      <c r="DB17">
        <v>7100</v>
      </c>
      <c r="DC17">
        <v>2775629</v>
      </c>
      <c r="DD17">
        <v>3500</v>
      </c>
      <c r="DE17">
        <v>534210</v>
      </c>
      <c r="DF17">
        <v>2600</v>
      </c>
      <c r="DG17">
        <v>661790</v>
      </c>
      <c r="DH17">
        <v>15758.089599999999</v>
      </c>
      <c r="DI17">
        <v>7666</v>
      </c>
      <c r="DJ17">
        <v>8200</v>
      </c>
      <c r="DK17">
        <v>717830</v>
      </c>
      <c r="DL17">
        <v>12500</v>
      </c>
      <c r="DM17">
        <v>66582</v>
      </c>
      <c r="DN17">
        <v>13769.235000000001</v>
      </c>
      <c r="DO17">
        <v>15940</v>
      </c>
      <c r="DP17">
        <v>26900</v>
      </c>
      <c r="DQ17">
        <v>16235</v>
      </c>
      <c r="DT17">
        <v>7973.3363999999992</v>
      </c>
      <c r="DU17">
        <v>109300</v>
      </c>
      <c r="DV17">
        <v>4800.0003999999999</v>
      </c>
      <c r="DW17">
        <v>135816</v>
      </c>
      <c r="DZ17">
        <v>7600</v>
      </c>
      <c r="EA17">
        <v>8100</v>
      </c>
      <c r="EB17">
        <v>11814.340054592001</v>
      </c>
      <c r="EC17">
        <v>15505.49475717848</v>
      </c>
      <c r="ED17">
        <v>18823.52</v>
      </c>
      <c r="EE17">
        <v>11258</v>
      </c>
      <c r="EF17">
        <v>13063.241100000001</v>
      </c>
      <c r="EG17">
        <v>8300</v>
      </c>
      <c r="EH17">
        <v>22426.930400000001</v>
      </c>
      <c r="EI17">
        <v>148450</v>
      </c>
      <c r="EJ17">
        <v>10917.428900000001</v>
      </c>
      <c r="EK17">
        <v>444377.83331934502</v>
      </c>
      <c r="EL17">
        <v>9194.7023969760012</v>
      </c>
      <c r="EM17">
        <v>10995487.398871846</v>
      </c>
      <c r="EN17">
        <v>7300</v>
      </c>
      <c r="EO17">
        <v>18020</v>
      </c>
      <c r="EP17">
        <v>10057.146000000001</v>
      </c>
      <c r="EQ17">
        <v>5200</v>
      </c>
      <c r="ER17">
        <v>2900</v>
      </c>
      <c r="ES17">
        <v>5896473</v>
      </c>
      <c r="ET17">
        <v>9100</v>
      </c>
      <c r="EU17">
        <v>130110</v>
      </c>
      <c r="EV17" t="e">
        <v>#N/A</v>
      </c>
      <c r="EW17">
        <v>3</v>
      </c>
      <c r="EX17">
        <v>47626.640599999999</v>
      </c>
      <c r="EY17">
        <v>1205019.2051546881</v>
      </c>
      <c r="EZ17">
        <v>23226.593186697603</v>
      </c>
      <c r="FA17">
        <v>9530</v>
      </c>
      <c r="FB17">
        <v>13800</v>
      </c>
      <c r="FC17">
        <v>9400</v>
      </c>
      <c r="FD17">
        <v>20051.285</v>
      </c>
      <c r="FE17">
        <v>23600</v>
      </c>
      <c r="FF17">
        <v>12239.988573336001</v>
      </c>
      <c r="FG17">
        <v>4434236</v>
      </c>
      <c r="FH17">
        <v>3200</v>
      </c>
      <c r="FI17">
        <v>6672171</v>
      </c>
      <c r="FJ17">
        <v>28200</v>
      </c>
      <c r="FK17">
        <v>144447</v>
      </c>
      <c r="FL17">
        <v>10000</v>
      </c>
      <c r="FM17">
        <v>48400</v>
      </c>
      <c r="FN17">
        <v>3000</v>
      </c>
      <c r="FO17">
        <v>1862204</v>
      </c>
      <c r="FP17">
        <v>3000</v>
      </c>
      <c r="FQ17">
        <v>6705286</v>
      </c>
      <c r="FR17">
        <v>132800.991879582</v>
      </c>
      <c r="FS17">
        <v>316940.52677621075</v>
      </c>
      <c r="FT17">
        <v>9952.3819999999996</v>
      </c>
      <c r="FU17">
        <v>8584</v>
      </c>
      <c r="FV17">
        <v>4345.8171696718</v>
      </c>
      <c r="FW17">
        <v>1640743.2069993161</v>
      </c>
      <c r="FX17">
        <v>10519.877695077499</v>
      </c>
      <c r="FY17">
        <v>126126</v>
      </c>
      <c r="FZ17">
        <v>8679.3154685385725</v>
      </c>
      <c r="GA17">
        <v>1074520</v>
      </c>
      <c r="GB17">
        <v>11991.048536912002</v>
      </c>
      <c r="GC17">
        <v>173376.0693504278</v>
      </c>
      <c r="GD17">
        <v>1700</v>
      </c>
      <c r="GE17">
        <v>1433361</v>
      </c>
      <c r="GF17">
        <v>2700</v>
      </c>
      <c r="GG17">
        <v>57675297</v>
      </c>
      <c r="GH17">
        <v>8600</v>
      </c>
      <c r="GI17">
        <v>7600</v>
      </c>
      <c r="GJ17">
        <v>19700</v>
      </c>
      <c r="GK17">
        <v>7372861</v>
      </c>
      <c r="GL17">
        <v>1200</v>
      </c>
      <c r="GM17">
        <v>4232402</v>
      </c>
      <c r="GN17">
        <v>9984.1197808128018</v>
      </c>
      <c r="GO17">
        <v>17600</v>
      </c>
      <c r="GP17">
        <v>8181.8189999999995</v>
      </c>
      <c r="GQ17">
        <v>12099.998790000122</v>
      </c>
      <c r="GR17">
        <v>30002.2811</v>
      </c>
      <c r="GS17">
        <v>1197838</v>
      </c>
      <c r="GT17">
        <v>2600</v>
      </c>
      <c r="GU17">
        <v>1531170</v>
      </c>
      <c r="GV17">
        <v>1600</v>
      </c>
      <c r="GW17">
        <v>2125774</v>
      </c>
      <c r="GX17">
        <v>7900</v>
      </c>
      <c r="GY17">
        <v>3249806</v>
      </c>
      <c r="GZ17">
        <v>10000</v>
      </c>
      <c r="HA17">
        <v>17410</v>
      </c>
      <c r="HB17">
        <v>10654.9074</v>
      </c>
      <c r="HC17">
        <v>19403478</v>
      </c>
      <c r="HD17">
        <v>3600</v>
      </c>
      <c r="HE17">
        <v>1365620</v>
      </c>
      <c r="HF17">
        <v>15283.716</v>
      </c>
      <c r="HG17">
        <v>108300</v>
      </c>
    </row>
    <row r="18" spans="1:215" x14ac:dyDescent="0.25">
      <c r="A18" s="6">
        <v>43100</v>
      </c>
      <c r="B18">
        <v>13800</v>
      </c>
      <c r="C18">
        <v>1800</v>
      </c>
      <c r="D18">
        <v>4200</v>
      </c>
      <c r="E18">
        <v>2230880</v>
      </c>
      <c r="F18">
        <v>13274.072</v>
      </c>
      <c r="G18">
        <v>4200</v>
      </c>
      <c r="J18">
        <v>3200</v>
      </c>
      <c r="K18">
        <v>268500</v>
      </c>
      <c r="N18">
        <v>26864.137407859311</v>
      </c>
      <c r="O18">
        <v>17700</v>
      </c>
      <c r="P18">
        <v>3600</v>
      </c>
      <c r="Q18">
        <v>248365</v>
      </c>
      <c r="R18">
        <v>8000</v>
      </c>
      <c r="S18">
        <v>88880</v>
      </c>
      <c r="T18">
        <v>15219.877400000001</v>
      </c>
      <c r="U18">
        <v>17520</v>
      </c>
      <c r="V18">
        <v>9167.5</v>
      </c>
      <c r="W18">
        <v>55847</v>
      </c>
      <c r="Z18">
        <v>1000</v>
      </c>
      <c r="AA18">
        <v>1851860</v>
      </c>
      <c r="AB18">
        <v>26526.067674643509</v>
      </c>
      <c r="AC18">
        <v>570434.64260866051</v>
      </c>
      <c r="AD18">
        <v>3061.2914879472996</v>
      </c>
      <c r="AE18">
        <v>421.39077741498863</v>
      </c>
      <c r="AF18">
        <v>9695.4832000000006</v>
      </c>
      <c r="AG18">
        <v>15766</v>
      </c>
      <c r="AH18">
        <v>10140.906999999999</v>
      </c>
      <c r="AI18">
        <v>4500</v>
      </c>
      <c r="AJ18">
        <v>2000</v>
      </c>
      <c r="AK18">
        <v>928020</v>
      </c>
      <c r="AL18">
        <v>6013.3325999999997</v>
      </c>
      <c r="AM18">
        <v>16200</v>
      </c>
      <c r="AN18">
        <v>2200</v>
      </c>
      <c r="AO18">
        <v>13852</v>
      </c>
      <c r="AP18">
        <v>2300</v>
      </c>
      <c r="AQ18">
        <v>88142</v>
      </c>
      <c r="AR18">
        <v>9913.7934999999998</v>
      </c>
      <c r="AS18">
        <v>432406.22270375106</v>
      </c>
      <c r="AT18">
        <v>2800</v>
      </c>
      <c r="AU18">
        <v>133987</v>
      </c>
      <c r="AV18">
        <v>31000</v>
      </c>
      <c r="AW18">
        <v>99757</v>
      </c>
      <c r="AX18">
        <v>4100</v>
      </c>
      <c r="AY18">
        <v>22060</v>
      </c>
      <c r="AZ18">
        <v>19133.579999999998</v>
      </c>
      <c r="BA18">
        <v>22327</v>
      </c>
      <c r="BB18">
        <v>6389.2505848625997</v>
      </c>
      <c r="BC18">
        <v>6159480.3142075092</v>
      </c>
      <c r="BD18">
        <v>10490.744000000001</v>
      </c>
      <c r="BE18">
        <v>61500</v>
      </c>
      <c r="BF18">
        <v>9827.3339881752017</v>
      </c>
      <c r="BG18">
        <v>107646</v>
      </c>
      <c r="BH18">
        <v>16000</v>
      </c>
      <c r="BI18">
        <v>8200</v>
      </c>
      <c r="BJ18">
        <v>9500</v>
      </c>
      <c r="BK18">
        <v>42595</v>
      </c>
      <c r="BL18">
        <v>7500</v>
      </c>
      <c r="BM18">
        <v>1151540</v>
      </c>
      <c r="BN18">
        <v>13147.8192</v>
      </c>
      <c r="BO18">
        <v>15600</v>
      </c>
      <c r="BP18">
        <v>157655.67999999999</v>
      </c>
      <c r="BQ18">
        <v>22300</v>
      </c>
      <c r="BR18">
        <v>24770.389901238399</v>
      </c>
      <c r="BS18">
        <v>241453</v>
      </c>
      <c r="BT18">
        <v>2300</v>
      </c>
      <c r="BU18">
        <v>109210</v>
      </c>
      <c r="BV18">
        <v>3800</v>
      </c>
      <c r="BW18">
        <v>67299</v>
      </c>
      <c r="BX18">
        <v>1500</v>
      </c>
      <c r="BY18">
        <v>2415852</v>
      </c>
      <c r="BZ18">
        <v>7200</v>
      </c>
      <c r="CA18">
        <v>3339619</v>
      </c>
      <c r="CB18">
        <v>13100</v>
      </c>
      <c r="CC18">
        <v>1680402</v>
      </c>
      <c r="CD18">
        <v>7600</v>
      </c>
      <c r="CE18">
        <v>111600</v>
      </c>
      <c r="CF18">
        <v>1100</v>
      </c>
      <c r="CG18">
        <v>36455</v>
      </c>
      <c r="CH18">
        <v>7457.1458014287009</v>
      </c>
      <c r="CI18">
        <v>1866.8999066550045</v>
      </c>
      <c r="CJ18">
        <v>34932.012300000002</v>
      </c>
      <c r="CK18">
        <v>81500</v>
      </c>
      <c r="CL18">
        <v>3738.3160000000003</v>
      </c>
      <c r="CM18">
        <v>7313867.5275177388</v>
      </c>
      <c r="CN18">
        <v>24161.075000000001</v>
      </c>
      <c r="CO18">
        <v>3051</v>
      </c>
      <c r="CP18">
        <v>4700</v>
      </c>
      <c r="CQ18">
        <v>45500</v>
      </c>
      <c r="CR18">
        <v>3400</v>
      </c>
      <c r="CS18">
        <v>6800</v>
      </c>
      <c r="CX18">
        <v>4800</v>
      </c>
      <c r="CY18">
        <v>269936</v>
      </c>
      <c r="CZ18">
        <v>48780.211075089996</v>
      </c>
      <c r="DA18">
        <v>17126.656123196339</v>
      </c>
      <c r="DB18">
        <v>7000</v>
      </c>
      <c r="DC18">
        <v>1303494</v>
      </c>
      <c r="DD18">
        <v>3700</v>
      </c>
      <c r="DE18">
        <v>1104979.8937620106</v>
      </c>
      <c r="DF18">
        <v>2600</v>
      </c>
      <c r="DG18">
        <v>690810</v>
      </c>
      <c r="DH18">
        <v>14658.688</v>
      </c>
      <c r="DI18">
        <v>7667</v>
      </c>
      <c r="DJ18">
        <v>7200</v>
      </c>
      <c r="DK18">
        <v>965070</v>
      </c>
      <c r="DL18">
        <v>11200</v>
      </c>
      <c r="DM18">
        <v>3435621</v>
      </c>
      <c r="DN18">
        <v>17073.8514</v>
      </c>
      <c r="DO18">
        <v>2500</v>
      </c>
      <c r="DP18">
        <v>28700</v>
      </c>
      <c r="DQ18">
        <v>11455</v>
      </c>
      <c r="DT18">
        <v>7626.6695999999993</v>
      </c>
      <c r="DU18">
        <v>166700</v>
      </c>
      <c r="DV18">
        <v>5076.9234999999999</v>
      </c>
      <c r="DW18">
        <v>95921</v>
      </c>
      <c r="DX18">
        <v>15435.485999999999</v>
      </c>
      <c r="DY18">
        <v>3000</v>
      </c>
      <c r="DZ18">
        <v>7220</v>
      </c>
      <c r="EA18">
        <v>1100</v>
      </c>
      <c r="EB18">
        <v>14398.726941534002</v>
      </c>
      <c r="EC18">
        <v>15170.029626017003</v>
      </c>
      <c r="ED18">
        <v>18823.52</v>
      </c>
      <c r="EE18">
        <v>3706</v>
      </c>
      <c r="EF18">
        <v>12970.594000000001</v>
      </c>
      <c r="EG18">
        <v>40400</v>
      </c>
      <c r="EH18">
        <v>22426.930400000001</v>
      </c>
      <c r="EI18">
        <v>45193</v>
      </c>
      <c r="EJ18">
        <v>10917.428900000001</v>
      </c>
      <c r="EK18">
        <v>82840.017396403666</v>
      </c>
      <c r="EL18">
        <v>8630.1154076880011</v>
      </c>
      <c r="EM18">
        <v>10473008.918252228</v>
      </c>
      <c r="EN18">
        <v>11000</v>
      </c>
      <c r="EO18">
        <v>36180</v>
      </c>
      <c r="EP18">
        <v>10057.146000000001</v>
      </c>
      <c r="EQ18">
        <v>1100</v>
      </c>
      <c r="ER18">
        <v>2100</v>
      </c>
      <c r="ES18">
        <v>2031715</v>
      </c>
      <c r="ET18">
        <v>10000</v>
      </c>
      <c r="EU18">
        <v>28070</v>
      </c>
      <c r="EX18">
        <v>44443.953399999999</v>
      </c>
      <c r="EY18">
        <v>853861.35338716302</v>
      </c>
      <c r="EZ18">
        <v>24306.899846544002</v>
      </c>
      <c r="FA18">
        <v>6100</v>
      </c>
      <c r="FB18">
        <v>13600</v>
      </c>
      <c r="FC18">
        <v>8200</v>
      </c>
      <c r="FF18">
        <v>12772.161989568</v>
      </c>
      <c r="FG18">
        <v>2706465</v>
      </c>
      <c r="FH18">
        <v>3000</v>
      </c>
      <c r="FI18">
        <v>1312871</v>
      </c>
      <c r="FJ18">
        <v>27000</v>
      </c>
      <c r="FK18">
        <v>159620</v>
      </c>
      <c r="FL18">
        <v>11800</v>
      </c>
      <c r="FM18">
        <v>21100</v>
      </c>
      <c r="FN18">
        <v>3000</v>
      </c>
      <c r="FO18">
        <v>858662</v>
      </c>
      <c r="FP18">
        <v>3500</v>
      </c>
      <c r="FQ18">
        <v>9624282</v>
      </c>
      <c r="FR18">
        <v>138301.624679328</v>
      </c>
      <c r="FS18">
        <v>366182.54647301859</v>
      </c>
      <c r="FT18">
        <v>10495.2392</v>
      </c>
      <c r="FU18">
        <v>4100</v>
      </c>
      <c r="FV18">
        <v>4345.8171696718</v>
      </c>
      <c r="FW18">
        <v>2826823.9367575059</v>
      </c>
      <c r="FX18">
        <v>10428.400497729001</v>
      </c>
      <c r="FY18">
        <v>64000</v>
      </c>
      <c r="FZ18">
        <v>8493.3301370698882</v>
      </c>
      <c r="GA18">
        <v>852790</v>
      </c>
      <c r="GB18">
        <v>13789.705817448801</v>
      </c>
      <c r="GC18">
        <v>50568.020227208086</v>
      </c>
      <c r="GD18">
        <v>1900</v>
      </c>
      <c r="GE18">
        <v>987003</v>
      </c>
      <c r="GF18">
        <v>3400</v>
      </c>
      <c r="GG18">
        <v>52991247</v>
      </c>
      <c r="GH18">
        <v>9000</v>
      </c>
      <c r="GI18">
        <v>1400</v>
      </c>
      <c r="GJ18">
        <v>20400</v>
      </c>
      <c r="GK18">
        <v>7629277</v>
      </c>
      <c r="GL18">
        <v>1300</v>
      </c>
      <c r="GM18">
        <v>6196350</v>
      </c>
      <c r="GN18">
        <v>7878.0945145476007</v>
      </c>
      <c r="GO18">
        <v>14000</v>
      </c>
      <c r="GP18">
        <v>8181.8189999999995</v>
      </c>
      <c r="GQ18">
        <v>2419.9997580000245</v>
      </c>
      <c r="GR18">
        <v>32054.554399999997</v>
      </c>
      <c r="GS18">
        <v>1146419</v>
      </c>
      <c r="GT18">
        <v>3600</v>
      </c>
      <c r="GU18">
        <v>5751459</v>
      </c>
      <c r="GV18">
        <v>2100</v>
      </c>
      <c r="GW18">
        <v>3825601</v>
      </c>
      <c r="GX18">
        <v>7900</v>
      </c>
      <c r="GY18">
        <v>3156958</v>
      </c>
      <c r="GZ18">
        <v>11900</v>
      </c>
      <c r="HA18">
        <v>6900</v>
      </c>
      <c r="HB18">
        <v>9720.2664000000004</v>
      </c>
      <c r="HC18">
        <v>19763909</v>
      </c>
      <c r="HD18">
        <v>4400</v>
      </c>
      <c r="HE18">
        <v>1131550</v>
      </c>
      <c r="HF18">
        <v>13937.98</v>
      </c>
      <c r="HG18">
        <v>119700</v>
      </c>
    </row>
    <row r="19" spans="1:215" x14ac:dyDescent="0.25">
      <c r="A19" s="6">
        <v>43069</v>
      </c>
      <c r="B19">
        <v>14500</v>
      </c>
      <c r="C19">
        <v>100</v>
      </c>
      <c r="D19">
        <v>4300</v>
      </c>
      <c r="E19">
        <v>1957511</v>
      </c>
      <c r="F19">
        <v>12799.998</v>
      </c>
      <c r="G19">
        <v>96912</v>
      </c>
      <c r="H19">
        <v>29431.829999999998</v>
      </c>
      <c r="I19">
        <v>8333</v>
      </c>
      <c r="J19">
        <v>3400</v>
      </c>
      <c r="K19">
        <v>314610</v>
      </c>
      <c r="L19">
        <v>6000</v>
      </c>
      <c r="M19">
        <v>100</v>
      </c>
      <c r="N19">
        <v>26670.176396125655</v>
      </c>
      <c r="O19">
        <v>33300</v>
      </c>
      <c r="P19">
        <v>3300</v>
      </c>
      <c r="Q19">
        <v>595807</v>
      </c>
      <c r="R19">
        <v>7600</v>
      </c>
      <c r="S19">
        <v>20249</v>
      </c>
      <c r="T19">
        <v>14049.1176</v>
      </c>
      <c r="U19">
        <v>21702</v>
      </c>
      <c r="V19">
        <v>7971.7371375000002</v>
      </c>
      <c r="W19">
        <v>7334.7018336754572</v>
      </c>
      <c r="X19">
        <v>8600</v>
      </c>
      <c r="Y19">
        <v>200</v>
      </c>
      <c r="Z19">
        <v>1100</v>
      </c>
      <c r="AA19">
        <v>3863750</v>
      </c>
      <c r="AB19">
        <v>29999.716449184336</v>
      </c>
      <c r="AC19">
        <v>507772.27694306913</v>
      </c>
      <c r="AD19">
        <v>3061.2914879472996</v>
      </c>
      <c r="AE19">
        <v>16996.094689071208</v>
      </c>
      <c r="AF19">
        <v>10907.418600000001</v>
      </c>
      <c r="AG19">
        <v>36870</v>
      </c>
      <c r="AH19">
        <v>10317.2706</v>
      </c>
      <c r="AI19">
        <v>5400</v>
      </c>
      <c r="AJ19">
        <v>2200</v>
      </c>
      <c r="AK19">
        <v>1507740</v>
      </c>
      <c r="AN19">
        <v>2300</v>
      </c>
      <c r="AO19">
        <v>4100</v>
      </c>
      <c r="AP19">
        <v>2400</v>
      </c>
      <c r="AQ19">
        <v>96547</v>
      </c>
      <c r="AR19">
        <v>10086.2073</v>
      </c>
      <c r="AS19">
        <v>425580.78297676868</v>
      </c>
      <c r="AT19">
        <v>2500</v>
      </c>
      <c r="AU19">
        <v>57224</v>
      </c>
      <c r="AV19">
        <v>35500</v>
      </c>
      <c r="AW19">
        <v>100442</v>
      </c>
      <c r="AX19">
        <v>4100</v>
      </c>
      <c r="AY19">
        <v>17825</v>
      </c>
      <c r="AZ19">
        <v>22768.960199999998</v>
      </c>
      <c r="BA19">
        <v>44647</v>
      </c>
      <c r="BB19">
        <v>6225.4236467891997</v>
      </c>
      <c r="BC19">
        <v>4668610.7241858114</v>
      </c>
      <c r="BD19">
        <v>10013.892</v>
      </c>
      <c r="BE19">
        <v>6800</v>
      </c>
      <c r="BF19">
        <v>9654.9246199616009</v>
      </c>
      <c r="BG19">
        <v>153872</v>
      </c>
      <c r="BH19">
        <v>12700</v>
      </c>
      <c r="BI19">
        <v>122600</v>
      </c>
      <c r="BJ19">
        <v>9200</v>
      </c>
      <c r="BK19">
        <v>40100</v>
      </c>
      <c r="BL19">
        <v>6800</v>
      </c>
      <c r="BM19">
        <v>1135020</v>
      </c>
      <c r="BN19">
        <v>13695.645</v>
      </c>
      <c r="BO19">
        <v>19100</v>
      </c>
      <c r="BP19">
        <v>162582.42000000001</v>
      </c>
      <c r="BQ19">
        <v>26609</v>
      </c>
      <c r="BR19">
        <v>23665.391095235198</v>
      </c>
      <c r="BS19">
        <v>181120</v>
      </c>
      <c r="BT19">
        <v>2400</v>
      </c>
      <c r="BU19">
        <v>122500</v>
      </c>
      <c r="BV19">
        <v>3200</v>
      </c>
      <c r="BW19">
        <v>228013</v>
      </c>
      <c r="BX19">
        <v>1400</v>
      </c>
      <c r="BY19">
        <v>2666582</v>
      </c>
      <c r="BZ19">
        <v>8000</v>
      </c>
      <c r="CA19">
        <v>4650921</v>
      </c>
      <c r="CB19">
        <v>15700</v>
      </c>
      <c r="CC19">
        <v>1132222</v>
      </c>
      <c r="CD19">
        <v>7100</v>
      </c>
      <c r="CE19">
        <v>7800</v>
      </c>
      <c r="CF19">
        <v>1300</v>
      </c>
      <c r="CG19">
        <v>7300</v>
      </c>
      <c r="CH19">
        <v>8285.7175571429998</v>
      </c>
      <c r="CI19">
        <v>1049.9999475000027</v>
      </c>
      <c r="CJ19">
        <v>39002.680400000005</v>
      </c>
      <c r="CK19">
        <v>212688</v>
      </c>
      <c r="CL19">
        <v>3551.4002</v>
      </c>
      <c r="CM19">
        <v>7538008.022863769</v>
      </c>
      <c r="CN19">
        <v>22711.410500000002</v>
      </c>
      <c r="CO19">
        <v>8010</v>
      </c>
      <c r="CP19">
        <v>4400</v>
      </c>
      <c r="CQ19">
        <v>132540</v>
      </c>
      <c r="CR19">
        <v>2700</v>
      </c>
      <c r="CS19">
        <v>7224</v>
      </c>
      <c r="CV19">
        <v>15111.113000000001</v>
      </c>
      <c r="CW19">
        <v>4700</v>
      </c>
      <c r="CX19">
        <v>4600</v>
      </c>
      <c r="CY19">
        <v>165100</v>
      </c>
      <c r="CZ19">
        <v>44345.639336596571</v>
      </c>
      <c r="DA19">
        <v>777.97918794532359</v>
      </c>
      <c r="DB19">
        <v>6300</v>
      </c>
      <c r="DC19">
        <v>1577483</v>
      </c>
      <c r="DD19">
        <v>3181.8184999999999</v>
      </c>
      <c r="DE19">
        <v>727174.72728252725</v>
      </c>
      <c r="DF19">
        <v>2600</v>
      </c>
      <c r="DG19">
        <v>1243500</v>
      </c>
      <c r="DH19">
        <v>14658.688</v>
      </c>
      <c r="DI19">
        <v>29430</v>
      </c>
      <c r="DJ19">
        <v>8312.5</v>
      </c>
      <c r="DK19">
        <v>788140</v>
      </c>
      <c r="DL19">
        <v>8500</v>
      </c>
      <c r="DM19">
        <v>84620</v>
      </c>
      <c r="DN19">
        <v>16982.056499999999</v>
      </c>
      <c r="DO19">
        <v>200</v>
      </c>
      <c r="DP19">
        <v>34000</v>
      </c>
      <c r="DQ19">
        <v>22180</v>
      </c>
      <c r="DT19">
        <v>7886.6696999999995</v>
      </c>
      <c r="DU19">
        <v>101500</v>
      </c>
      <c r="DV19">
        <v>4615.3850000000002</v>
      </c>
      <c r="DW19">
        <v>36900</v>
      </c>
      <c r="DX19">
        <v>14032.26</v>
      </c>
      <c r="DY19">
        <v>1300</v>
      </c>
      <c r="DZ19">
        <v>8645</v>
      </c>
      <c r="EA19">
        <v>3502</v>
      </c>
      <c r="EB19">
        <v>14767.925068240002</v>
      </c>
      <c r="EC19">
        <v>2020.8742841052849</v>
      </c>
      <c r="ED19">
        <v>20799.989600000001</v>
      </c>
      <c r="EE19">
        <v>4800</v>
      </c>
      <c r="EF19">
        <v>13433.8295</v>
      </c>
      <c r="EG19">
        <v>44224</v>
      </c>
      <c r="EH19">
        <v>22426.930400000001</v>
      </c>
      <c r="EI19">
        <v>49223</v>
      </c>
      <c r="EJ19">
        <v>10917.428900000001</v>
      </c>
      <c r="EK19">
        <v>88845.91865764292</v>
      </c>
      <c r="EL19">
        <v>7662.2519974800007</v>
      </c>
      <c r="EM19">
        <v>7801638.7504096879</v>
      </c>
      <c r="EN19">
        <v>10100</v>
      </c>
      <c r="EO19">
        <v>122200</v>
      </c>
      <c r="EP19">
        <v>8320.0025999999998</v>
      </c>
      <c r="EQ19">
        <v>600</v>
      </c>
      <c r="ER19">
        <v>2600</v>
      </c>
      <c r="ES19">
        <v>5169920</v>
      </c>
      <c r="ET19">
        <v>9800</v>
      </c>
      <c r="EU19">
        <v>64250</v>
      </c>
      <c r="EV19">
        <v>38422.232799999998</v>
      </c>
      <c r="EW19">
        <v>2103</v>
      </c>
      <c r="EX19">
        <v>47171.970999999998</v>
      </c>
      <c r="EY19">
        <v>1017674.3727753075</v>
      </c>
      <c r="EZ19">
        <v>33669.557565212803</v>
      </c>
      <c r="FA19">
        <v>8356</v>
      </c>
      <c r="FB19">
        <v>13400</v>
      </c>
      <c r="FC19">
        <v>10500</v>
      </c>
      <c r="FD19">
        <v>24410.26</v>
      </c>
      <c r="FE19">
        <v>25100</v>
      </c>
      <c r="FF19">
        <v>11973.901865220001</v>
      </c>
      <c r="FG19">
        <v>1912198</v>
      </c>
      <c r="FH19">
        <v>2600</v>
      </c>
      <c r="FI19">
        <v>588787</v>
      </c>
      <c r="FJ19">
        <v>23300</v>
      </c>
      <c r="FK19">
        <v>451547</v>
      </c>
      <c r="FL19">
        <v>11900</v>
      </c>
      <c r="FM19">
        <v>13220</v>
      </c>
      <c r="FN19">
        <v>3000</v>
      </c>
      <c r="FO19">
        <v>2552805</v>
      </c>
      <c r="FP19">
        <v>3900</v>
      </c>
      <c r="FQ19">
        <v>10426679</v>
      </c>
      <c r="FR19">
        <v>127300.35907983599</v>
      </c>
      <c r="FS19">
        <v>245886.09835443931</v>
      </c>
      <c r="FT19">
        <v>9952.3819999999996</v>
      </c>
      <c r="FU19">
        <v>800</v>
      </c>
      <c r="FV19">
        <v>3698.5678039760005</v>
      </c>
      <c r="FW19">
        <v>5051901.435986557</v>
      </c>
      <c r="FX19">
        <v>10149.994404413103</v>
      </c>
      <c r="FY19">
        <v>173810</v>
      </c>
      <c r="FZ19">
        <v>7005.4474853204192</v>
      </c>
      <c r="GA19">
        <v>603800</v>
      </c>
      <c r="GB19">
        <v>13340.0414973146</v>
      </c>
      <c r="GC19">
        <v>37320.01492800597</v>
      </c>
      <c r="GD19">
        <v>1900</v>
      </c>
      <c r="GE19">
        <v>993043</v>
      </c>
      <c r="GF19">
        <v>3600</v>
      </c>
      <c r="GG19">
        <v>94187991</v>
      </c>
      <c r="GH19">
        <v>8500</v>
      </c>
      <c r="GI19">
        <v>2400</v>
      </c>
      <c r="GJ19">
        <v>16900</v>
      </c>
      <c r="GK19">
        <v>7051846</v>
      </c>
      <c r="GL19">
        <v>1300</v>
      </c>
      <c r="GM19">
        <v>8658210</v>
      </c>
      <c r="GN19">
        <v>10140.122042392679</v>
      </c>
      <c r="GO19">
        <v>16000</v>
      </c>
      <c r="GR19">
        <v>32543.190899999998</v>
      </c>
      <c r="GS19">
        <v>826011</v>
      </c>
      <c r="GT19">
        <v>6600</v>
      </c>
      <c r="GU19">
        <v>5437275</v>
      </c>
      <c r="GV19">
        <v>2000</v>
      </c>
      <c r="GW19">
        <v>5788060</v>
      </c>
      <c r="GX19">
        <v>8300</v>
      </c>
      <c r="GY19">
        <v>3801957</v>
      </c>
      <c r="GZ19">
        <v>19000</v>
      </c>
      <c r="HA19">
        <v>200</v>
      </c>
      <c r="HB19">
        <v>10094.122800000001</v>
      </c>
      <c r="HC19">
        <v>67686079</v>
      </c>
      <c r="HD19">
        <v>4400</v>
      </c>
      <c r="HE19">
        <v>803060</v>
      </c>
      <c r="HF19">
        <v>10093.02</v>
      </c>
      <c r="HG19">
        <v>104520</v>
      </c>
    </row>
    <row r="20" spans="1:215" x14ac:dyDescent="0.25">
      <c r="A20" s="6">
        <v>43039</v>
      </c>
      <c r="B20">
        <v>15700</v>
      </c>
      <c r="C20">
        <v>3297</v>
      </c>
      <c r="D20">
        <v>4600</v>
      </c>
      <c r="E20">
        <v>1794590</v>
      </c>
      <c r="F20">
        <v>13179.2572</v>
      </c>
      <c r="G20">
        <v>19800</v>
      </c>
      <c r="H20">
        <v>29431.829999999998</v>
      </c>
      <c r="I20">
        <v>300</v>
      </c>
      <c r="J20">
        <v>3000</v>
      </c>
      <c r="K20">
        <v>217214</v>
      </c>
      <c r="L20">
        <v>6000</v>
      </c>
      <c r="M20">
        <v>500</v>
      </c>
      <c r="N20">
        <v>28575.188995848919</v>
      </c>
      <c r="O20">
        <v>19140</v>
      </c>
      <c r="P20">
        <v>3700</v>
      </c>
      <c r="Q20">
        <v>430620</v>
      </c>
      <c r="R20">
        <v>7800</v>
      </c>
      <c r="S20">
        <v>51124</v>
      </c>
      <c r="T20">
        <v>13547.3634</v>
      </c>
      <c r="U20">
        <v>1122</v>
      </c>
      <c r="V20">
        <v>7803.9110925000004</v>
      </c>
      <c r="W20">
        <v>21784.455446113861</v>
      </c>
      <c r="X20">
        <v>9500</v>
      </c>
      <c r="Y20">
        <v>1700</v>
      </c>
      <c r="Z20">
        <v>1400</v>
      </c>
      <c r="AA20">
        <v>5378565</v>
      </c>
      <c r="AB20">
        <v>31104.969160470082</v>
      </c>
      <c r="AC20">
        <v>411286.10282152565</v>
      </c>
      <c r="AD20">
        <v>3132.4843132483998</v>
      </c>
      <c r="AE20">
        <v>4073.4441816782237</v>
      </c>
      <c r="AF20">
        <v>9322.58</v>
      </c>
      <c r="AG20">
        <v>16250</v>
      </c>
      <c r="AH20">
        <v>10758.179599999999</v>
      </c>
      <c r="AI20">
        <v>1800</v>
      </c>
      <c r="AJ20">
        <v>2400</v>
      </c>
      <c r="AK20">
        <v>1740400</v>
      </c>
      <c r="AL20">
        <v>11662.220799999999</v>
      </c>
      <c r="AM20">
        <v>1200</v>
      </c>
      <c r="AN20">
        <v>2200</v>
      </c>
      <c r="AO20">
        <v>65882</v>
      </c>
      <c r="AP20">
        <v>2000</v>
      </c>
      <c r="AQ20">
        <v>218710</v>
      </c>
      <c r="AR20">
        <v>10344.828</v>
      </c>
      <c r="AS20">
        <v>619644.13521423447</v>
      </c>
      <c r="AT20">
        <v>2500</v>
      </c>
      <c r="AU20">
        <v>101389</v>
      </c>
      <c r="AV20">
        <v>30500</v>
      </c>
      <c r="AW20">
        <v>11750</v>
      </c>
      <c r="AX20">
        <v>4100</v>
      </c>
      <c r="AY20">
        <v>29645</v>
      </c>
      <c r="AZ20">
        <v>22960.295999999998</v>
      </c>
      <c r="BA20">
        <v>15570</v>
      </c>
      <c r="BB20">
        <v>5733.9428325689996</v>
      </c>
      <c r="BC20">
        <v>2880171.0240631821</v>
      </c>
      <c r="BD20">
        <v>10490.744000000001</v>
      </c>
      <c r="BE20">
        <v>13600</v>
      </c>
      <c r="BF20">
        <v>9913.5386722820022</v>
      </c>
      <c r="BG20">
        <v>178059</v>
      </c>
      <c r="BH20">
        <v>12600</v>
      </c>
      <c r="BI20">
        <v>271600</v>
      </c>
      <c r="BJ20">
        <v>8600</v>
      </c>
      <c r="BK20">
        <v>318800</v>
      </c>
      <c r="BL20">
        <v>5100</v>
      </c>
      <c r="BM20">
        <v>563300</v>
      </c>
      <c r="BN20">
        <v>13604.340700000001</v>
      </c>
      <c r="BO20">
        <v>15500</v>
      </c>
      <c r="BP20">
        <v>162582.42000000001</v>
      </c>
      <c r="BQ20">
        <v>11385</v>
      </c>
      <c r="BR20">
        <v>23488.126726359995</v>
      </c>
      <c r="BS20">
        <v>205324</v>
      </c>
      <c r="BT20">
        <v>2500</v>
      </c>
      <c r="BU20">
        <v>382645</v>
      </c>
      <c r="BV20">
        <v>3000</v>
      </c>
      <c r="BW20">
        <v>115181</v>
      </c>
      <c r="BX20">
        <v>1400</v>
      </c>
      <c r="BY20">
        <v>5756958</v>
      </c>
      <c r="BZ20">
        <v>6600</v>
      </c>
      <c r="CA20">
        <v>2977200</v>
      </c>
      <c r="CB20">
        <v>15600</v>
      </c>
      <c r="CC20">
        <v>1568507</v>
      </c>
      <c r="CD20">
        <v>7700</v>
      </c>
      <c r="CE20">
        <v>61000</v>
      </c>
      <c r="CF20">
        <v>1400</v>
      </c>
      <c r="CG20">
        <v>18835</v>
      </c>
      <c r="CH20">
        <v>9206.3528412699998</v>
      </c>
      <c r="CI20">
        <v>734.99996325000177</v>
      </c>
      <c r="CJ20">
        <v>44966.682500000003</v>
      </c>
      <c r="CK20">
        <v>337322</v>
      </c>
      <c r="CL20">
        <v>3457.9423000000002</v>
      </c>
      <c r="CM20">
        <v>6892903.6496647149</v>
      </c>
      <c r="CN20">
        <v>22421.477600000002</v>
      </c>
      <c r="CO20">
        <v>2057</v>
      </c>
      <c r="CP20">
        <v>5300</v>
      </c>
      <c r="CQ20">
        <v>130500</v>
      </c>
      <c r="CR20">
        <v>3400</v>
      </c>
      <c r="CS20">
        <v>300</v>
      </c>
      <c r="CV20">
        <v>15288.890800000001</v>
      </c>
      <c r="CW20">
        <v>1200</v>
      </c>
      <c r="CX20">
        <v>4500</v>
      </c>
      <c r="CY20">
        <v>55311</v>
      </c>
      <c r="CZ20">
        <v>45041.257208543189</v>
      </c>
      <c r="DA20">
        <v>4538.9528622410025</v>
      </c>
      <c r="DB20">
        <v>6500</v>
      </c>
      <c r="DC20">
        <v>831399</v>
      </c>
      <c r="DD20">
        <v>3090.9094</v>
      </c>
      <c r="DE20">
        <v>1212991.8787008123</v>
      </c>
      <c r="DF20">
        <v>2500</v>
      </c>
      <c r="DG20">
        <v>3149600</v>
      </c>
      <c r="DH20">
        <v>14658.688</v>
      </c>
      <c r="DI20">
        <v>46104</v>
      </c>
      <c r="DJ20">
        <v>8312.5</v>
      </c>
      <c r="DK20">
        <v>864050</v>
      </c>
      <c r="DL20">
        <v>7200</v>
      </c>
      <c r="DM20">
        <v>288360</v>
      </c>
      <c r="DN20">
        <v>14136.4146</v>
      </c>
      <c r="DO20">
        <v>4320</v>
      </c>
      <c r="DP20">
        <v>37400</v>
      </c>
      <c r="DQ20">
        <v>20830</v>
      </c>
      <c r="DT20">
        <v>7800.0029999999997</v>
      </c>
      <c r="DU20">
        <v>610020</v>
      </c>
      <c r="DV20">
        <v>4892.3081000000002</v>
      </c>
      <c r="DW20">
        <v>62530</v>
      </c>
      <c r="DZ20">
        <v>10450</v>
      </c>
      <c r="EA20">
        <v>13200</v>
      </c>
      <c r="EB20">
        <v>13291.132561416001</v>
      </c>
      <c r="EC20">
        <v>2592.1080817457118</v>
      </c>
      <c r="ED20">
        <v>22117.635999999999</v>
      </c>
      <c r="EE20">
        <v>900</v>
      </c>
      <c r="EF20">
        <v>11286.988848790201</v>
      </c>
      <c r="EG20">
        <v>17724</v>
      </c>
      <c r="EH20">
        <v>22615.392</v>
      </c>
      <c r="EI20">
        <v>54110</v>
      </c>
      <c r="EJ20">
        <v>9999.9979000000003</v>
      </c>
      <c r="EK20">
        <v>86807.61822959983</v>
      </c>
      <c r="EL20">
        <v>7178.3202923760009</v>
      </c>
      <c r="EM20">
        <v>7485369.1213422781</v>
      </c>
      <c r="EN20">
        <v>7500</v>
      </c>
      <c r="EO20">
        <v>100</v>
      </c>
      <c r="EP20">
        <v>7314.2880000000005</v>
      </c>
      <c r="EQ20">
        <v>14800</v>
      </c>
      <c r="ER20">
        <v>2300</v>
      </c>
      <c r="ES20">
        <v>3784380</v>
      </c>
      <c r="ET20">
        <v>9600</v>
      </c>
      <c r="EU20">
        <v>76880</v>
      </c>
      <c r="EV20" t="e">
        <v>#N/A</v>
      </c>
      <c r="EW20">
        <v>30</v>
      </c>
      <c r="EX20">
        <v>44330.286</v>
      </c>
      <c r="EY20">
        <v>1227391.4948349306</v>
      </c>
      <c r="EZ20">
        <v>23847.052912691583</v>
      </c>
      <c r="FA20">
        <v>6406</v>
      </c>
      <c r="FB20">
        <v>13900</v>
      </c>
      <c r="FC20">
        <v>3900</v>
      </c>
      <c r="FD20">
        <v>22492.310999999998</v>
      </c>
      <c r="FE20">
        <v>26800</v>
      </c>
      <c r="FF20">
        <v>11722.80009615826</v>
      </c>
      <c r="FG20">
        <v>4043237</v>
      </c>
      <c r="FH20">
        <v>2600</v>
      </c>
      <c r="FI20">
        <v>965325</v>
      </c>
      <c r="FJ20">
        <v>21100</v>
      </c>
      <c r="FK20">
        <v>224000</v>
      </c>
      <c r="FL20">
        <v>14000</v>
      </c>
      <c r="FM20">
        <v>4600</v>
      </c>
      <c r="FN20">
        <v>3100</v>
      </c>
      <c r="FO20">
        <v>1515597</v>
      </c>
      <c r="FP20">
        <v>5500</v>
      </c>
      <c r="FQ20">
        <v>10741447</v>
      </c>
      <c r="FR20">
        <v>125728.74970848</v>
      </c>
      <c r="FS20">
        <v>397768.95910758356</v>
      </c>
      <c r="FT20">
        <v>10676.1916</v>
      </c>
      <c r="FU20">
        <v>3861</v>
      </c>
      <c r="FV20">
        <v>2773.9258529819999</v>
      </c>
      <c r="FW20">
        <v>3705434.299532698</v>
      </c>
      <c r="FX20">
        <v>10674.994114986193</v>
      </c>
      <c r="FY20">
        <v>113010</v>
      </c>
      <c r="FZ20">
        <v>6509.4866014039299</v>
      </c>
      <c r="GA20">
        <v>653500</v>
      </c>
      <c r="GB20">
        <v>13414.985550670301</v>
      </c>
      <c r="GC20">
        <v>41640.016656006657</v>
      </c>
      <c r="GD20">
        <v>2100</v>
      </c>
      <c r="GE20">
        <v>1402070</v>
      </c>
      <c r="GF20">
        <v>3700</v>
      </c>
      <c r="GG20">
        <v>153237297</v>
      </c>
      <c r="GH20">
        <v>7500</v>
      </c>
      <c r="GI20">
        <v>2800</v>
      </c>
      <c r="GJ20">
        <v>16800</v>
      </c>
      <c r="GK20">
        <v>4187006</v>
      </c>
      <c r="GL20">
        <v>1600</v>
      </c>
      <c r="GM20">
        <v>8569988</v>
      </c>
      <c r="GN20">
        <v>12017.922420613548</v>
      </c>
      <c r="GO20">
        <v>1500</v>
      </c>
      <c r="GP20">
        <v>8272.7281000000003</v>
      </c>
      <c r="GQ20">
        <v>2447.4997552500245</v>
      </c>
      <c r="GR20">
        <v>32054.554399999997</v>
      </c>
      <c r="GS20">
        <v>428976</v>
      </c>
      <c r="GT20">
        <v>7000</v>
      </c>
      <c r="GU20">
        <v>3340070</v>
      </c>
      <c r="GV20">
        <v>2300</v>
      </c>
      <c r="GW20">
        <v>3674926</v>
      </c>
      <c r="GX20">
        <v>8300</v>
      </c>
      <c r="GY20">
        <v>5226663</v>
      </c>
      <c r="GZ20">
        <v>19400</v>
      </c>
      <c r="HA20">
        <v>200</v>
      </c>
      <c r="HB20">
        <v>10000.6587</v>
      </c>
      <c r="HC20">
        <v>41547996</v>
      </c>
      <c r="HD20">
        <v>4700</v>
      </c>
      <c r="HE20">
        <v>961904</v>
      </c>
      <c r="HF20">
        <v>10573.64</v>
      </c>
      <c r="HG20">
        <v>6110</v>
      </c>
    </row>
    <row r="21" spans="1:215" x14ac:dyDescent="0.25">
      <c r="A21" s="6">
        <v>43008</v>
      </c>
      <c r="B21">
        <v>9000</v>
      </c>
      <c r="C21">
        <v>58360</v>
      </c>
      <c r="D21">
        <v>5000</v>
      </c>
      <c r="E21">
        <v>2083829</v>
      </c>
      <c r="F21">
        <v>13179.2572</v>
      </c>
      <c r="G21">
        <v>11425</v>
      </c>
      <c r="H21">
        <v>29431.829999999998</v>
      </c>
      <c r="I21">
        <v>3538</v>
      </c>
      <c r="J21">
        <v>3000</v>
      </c>
      <c r="K21">
        <v>45900</v>
      </c>
      <c r="L21">
        <v>6000</v>
      </c>
      <c r="M21">
        <v>9</v>
      </c>
      <c r="N21">
        <v>29527.69529571055</v>
      </c>
      <c r="O21">
        <v>37600</v>
      </c>
      <c r="P21">
        <v>3700</v>
      </c>
      <c r="Q21">
        <v>120890</v>
      </c>
      <c r="R21">
        <v>7200</v>
      </c>
      <c r="S21">
        <v>31990</v>
      </c>
      <c r="T21">
        <v>15387.1288</v>
      </c>
      <c r="U21">
        <v>620</v>
      </c>
      <c r="V21">
        <v>7971.7371375000002</v>
      </c>
      <c r="W21">
        <v>920.00023000005763</v>
      </c>
      <c r="X21">
        <v>14000</v>
      </c>
      <c r="Y21">
        <v>7300</v>
      </c>
      <c r="Z21">
        <v>1900</v>
      </c>
      <c r="AA21">
        <v>5060964</v>
      </c>
      <c r="AB21">
        <v>34341.780672092595</v>
      </c>
      <c r="AC21">
        <v>732526.99693854363</v>
      </c>
      <c r="AD21">
        <v>2918.9058373450998</v>
      </c>
      <c r="AE21">
        <v>68405.769533699815</v>
      </c>
      <c r="AF21">
        <v>13610.9668</v>
      </c>
      <c r="AG21">
        <v>200</v>
      </c>
      <c r="AH21">
        <v>10405.4524</v>
      </c>
      <c r="AI21">
        <v>2600</v>
      </c>
      <c r="AJ21">
        <v>3300</v>
      </c>
      <c r="AK21">
        <v>1766300</v>
      </c>
      <c r="AL21">
        <v>9931.1098999999995</v>
      </c>
      <c r="AM21">
        <v>54130</v>
      </c>
      <c r="AN21">
        <v>2600</v>
      </c>
      <c r="AO21">
        <v>2930</v>
      </c>
      <c r="AP21">
        <v>2400</v>
      </c>
      <c r="AQ21">
        <v>170500</v>
      </c>
      <c r="AR21">
        <v>11896.5522</v>
      </c>
      <c r="AS21">
        <v>979451.76082192967</v>
      </c>
      <c r="AT21">
        <v>2700</v>
      </c>
      <c r="AU21">
        <v>170954</v>
      </c>
      <c r="AV21">
        <v>31900</v>
      </c>
      <c r="AW21">
        <v>2046</v>
      </c>
      <c r="AX21">
        <v>4200</v>
      </c>
      <c r="AY21">
        <v>12970</v>
      </c>
      <c r="AZ21">
        <v>21907.949099999998</v>
      </c>
      <c r="BA21">
        <v>25170</v>
      </c>
      <c r="BB21">
        <v>6061.5967087158006</v>
      </c>
      <c r="BC21">
        <v>3494305.6784929843</v>
      </c>
      <c r="BD21">
        <v>10967.596</v>
      </c>
      <c r="BE21">
        <v>47502</v>
      </c>
      <c r="BF21">
        <v>9913.5386722820022</v>
      </c>
      <c r="BG21">
        <v>84151</v>
      </c>
      <c r="BH21">
        <v>11700</v>
      </c>
      <c r="BI21">
        <v>115900</v>
      </c>
      <c r="BJ21">
        <v>7200</v>
      </c>
      <c r="BK21">
        <v>25100</v>
      </c>
      <c r="BL21">
        <v>5200</v>
      </c>
      <c r="BM21">
        <v>1016642</v>
      </c>
      <c r="BN21">
        <v>11869.559000000001</v>
      </c>
      <c r="BO21">
        <v>34920</v>
      </c>
      <c r="BP21">
        <v>164553.11600000001</v>
      </c>
      <c r="BQ21">
        <v>10673</v>
      </c>
      <c r="BR21">
        <v>24374.471131128299</v>
      </c>
      <c r="BS21">
        <v>210160</v>
      </c>
      <c r="BT21">
        <v>3300</v>
      </c>
      <c r="BU21">
        <v>483380</v>
      </c>
      <c r="BV21">
        <v>2800</v>
      </c>
      <c r="BW21">
        <v>78895</v>
      </c>
      <c r="BX21">
        <v>2000</v>
      </c>
      <c r="BY21">
        <v>2151040</v>
      </c>
      <c r="BZ21">
        <v>7100</v>
      </c>
      <c r="CA21">
        <v>3805661</v>
      </c>
      <c r="CB21">
        <v>11500</v>
      </c>
      <c r="CC21">
        <v>1325211</v>
      </c>
      <c r="CD21">
        <v>11300</v>
      </c>
      <c r="CE21">
        <v>167480</v>
      </c>
      <c r="CF21">
        <v>1700</v>
      </c>
      <c r="CG21">
        <v>57982</v>
      </c>
      <c r="CH21">
        <v>10126.988125397002</v>
      </c>
      <c r="CI21">
        <v>1053.1499473425024</v>
      </c>
      <c r="CJ21">
        <v>40328.014200000005</v>
      </c>
      <c r="CK21">
        <v>252540</v>
      </c>
      <c r="CL21">
        <v>3925.2318</v>
      </c>
      <c r="CM21">
        <v>9286195.1745117325</v>
      </c>
      <c r="CN21">
        <v>22421.477600000002</v>
      </c>
      <c r="CO21">
        <v>2068</v>
      </c>
      <c r="CP21">
        <v>5300</v>
      </c>
      <c r="CQ21">
        <v>112125</v>
      </c>
      <c r="CR21">
        <v>2900</v>
      </c>
      <c r="CS21">
        <v>4900</v>
      </c>
      <c r="CV21">
        <v>15822.224200000001</v>
      </c>
      <c r="CW21">
        <v>800</v>
      </c>
      <c r="CX21">
        <v>4900</v>
      </c>
      <c r="CY21">
        <v>235160</v>
      </c>
      <c r="CZ21">
        <v>45302.113910523156</v>
      </c>
      <c r="DA21">
        <v>18017.997992813696</v>
      </c>
      <c r="DB21">
        <v>7500</v>
      </c>
      <c r="DC21">
        <v>1510900</v>
      </c>
      <c r="DD21">
        <v>3909.0913</v>
      </c>
      <c r="DE21">
        <v>1150940.8849059117</v>
      </c>
      <c r="DF21">
        <v>2700</v>
      </c>
      <c r="DG21">
        <v>4557220</v>
      </c>
      <c r="DH21">
        <v>15116.771999999999</v>
      </c>
      <c r="DI21">
        <v>6910</v>
      </c>
      <c r="DJ21">
        <v>8400</v>
      </c>
      <c r="DK21">
        <v>232731</v>
      </c>
      <c r="DL21">
        <v>8800</v>
      </c>
      <c r="DM21">
        <v>159808</v>
      </c>
      <c r="DN21">
        <v>13769.235000000001</v>
      </c>
      <c r="DO21">
        <v>2800</v>
      </c>
      <c r="DP21">
        <v>40100</v>
      </c>
      <c r="DQ21">
        <v>19700</v>
      </c>
      <c r="DR21">
        <v>14199.998399999999</v>
      </c>
      <c r="DS21">
        <v>210</v>
      </c>
      <c r="DT21">
        <v>7903.525939816499</v>
      </c>
      <c r="DU21">
        <v>108720</v>
      </c>
      <c r="DV21">
        <v>4984.6158000000005</v>
      </c>
      <c r="DW21">
        <v>45568</v>
      </c>
      <c r="DX21">
        <v>16464.518400000001</v>
      </c>
      <c r="DY21">
        <v>600</v>
      </c>
      <c r="DZ21">
        <v>10545</v>
      </c>
      <c r="EA21">
        <v>38500</v>
      </c>
      <c r="EB21">
        <v>11297.462677203601</v>
      </c>
      <c r="EC21">
        <v>10131.316410981161</v>
      </c>
      <c r="ED21">
        <v>23058.812000000002</v>
      </c>
      <c r="EE21">
        <v>5706</v>
      </c>
      <c r="EF21">
        <v>11466.147401945602</v>
      </c>
      <c r="EG21">
        <v>2900</v>
      </c>
      <c r="EH21">
        <v>23840.392400000001</v>
      </c>
      <c r="EI21">
        <v>75294</v>
      </c>
      <c r="EJ21">
        <v>11192.6582</v>
      </c>
      <c r="EK21">
        <v>485041.38185869023</v>
      </c>
      <c r="EL21">
        <v>6855.6991556400008</v>
      </c>
      <c r="EM21">
        <v>5221442.9053607257</v>
      </c>
      <c r="EN21">
        <v>6900</v>
      </c>
      <c r="EO21">
        <v>170</v>
      </c>
      <c r="EP21">
        <v>6125.7161999999998</v>
      </c>
      <c r="EQ21">
        <v>11610</v>
      </c>
      <c r="ER21">
        <v>2800</v>
      </c>
      <c r="ES21">
        <v>4797520</v>
      </c>
      <c r="ET21">
        <v>10000</v>
      </c>
      <c r="EU21">
        <v>378330</v>
      </c>
      <c r="EV21">
        <v>41303.900260000002</v>
      </c>
      <c r="EW21">
        <v>1001</v>
      </c>
      <c r="EX21">
        <v>46262.631799999996</v>
      </c>
      <c r="EY21">
        <v>1394348.7754624458</v>
      </c>
      <c r="EZ21">
        <v>22143.691990356467</v>
      </c>
      <c r="FA21">
        <v>11948</v>
      </c>
      <c r="FB21">
        <v>13800</v>
      </c>
      <c r="FC21">
        <v>6500</v>
      </c>
      <c r="FD21">
        <v>23451.285499999998</v>
      </c>
      <c r="FE21">
        <v>15200</v>
      </c>
      <c r="FF21">
        <v>13251.860978265859</v>
      </c>
      <c r="FG21">
        <v>6930536</v>
      </c>
      <c r="FH21">
        <v>2900</v>
      </c>
      <c r="FI21">
        <v>1517641</v>
      </c>
      <c r="FJ21">
        <v>20000</v>
      </c>
      <c r="FK21">
        <v>123000</v>
      </c>
      <c r="FL21">
        <v>13600</v>
      </c>
      <c r="FM21">
        <v>37900</v>
      </c>
      <c r="FN21">
        <v>3500</v>
      </c>
      <c r="FO21">
        <v>1838347</v>
      </c>
      <c r="FP21">
        <v>5400</v>
      </c>
      <c r="FQ21">
        <v>14850036</v>
      </c>
      <c r="FR21">
        <v>136199.83060771145</v>
      </c>
      <c r="FS21">
        <v>460954.98438199371</v>
      </c>
      <c r="FT21">
        <v>11038.0964</v>
      </c>
      <c r="FU21">
        <v>7545</v>
      </c>
      <c r="FV21">
        <v>2958.8542431808</v>
      </c>
      <c r="FW21">
        <v>2066962.2419201718</v>
      </c>
      <c r="FX21">
        <v>9887.4945491265571</v>
      </c>
      <c r="FY21">
        <v>69436</v>
      </c>
      <c r="FZ21">
        <v>6702.9693735547789</v>
      </c>
      <c r="GA21">
        <v>297700</v>
      </c>
      <c r="GB21">
        <v>12890.3771771804</v>
      </c>
      <c r="GC21">
        <v>720600.28824011527</v>
      </c>
      <c r="GD21">
        <v>2600</v>
      </c>
      <c r="GE21">
        <v>2275163</v>
      </c>
      <c r="GF21">
        <v>3800</v>
      </c>
      <c r="GG21">
        <v>234389238</v>
      </c>
      <c r="GH21">
        <v>8200</v>
      </c>
      <c r="GI21">
        <v>63000</v>
      </c>
      <c r="GJ21">
        <v>16000</v>
      </c>
      <c r="GK21">
        <v>3858850</v>
      </c>
      <c r="GL21">
        <v>1700</v>
      </c>
      <c r="GM21">
        <v>9733512</v>
      </c>
      <c r="GN21">
        <v>12017.922420613548</v>
      </c>
      <c r="GO21">
        <v>22100</v>
      </c>
      <c r="GP21">
        <v>8181.8189999999995</v>
      </c>
      <c r="GQ21">
        <v>1085764.7914235208</v>
      </c>
      <c r="GR21">
        <v>33520.463899999995</v>
      </c>
      <c r="GS21">
        <v>986747</v>
      </c>
      <c r="GT21">
        <v>8100</v>
      </c>
      <c r="GU21">
        <v>4071720</v>
      </c>
      <c r="GV21">
        <v>2900</v>
      </c>
      <c r="GW21">
        <v>8339477</v>
      </c>
      <c r="GX21">
        <v>8300</v>
      </c>
      <c r="GY21">
        <v>6250089</v>
      </c>
      <c r="GZ21">
        <v>20400</v>
      </c>
      <c r="HA21">
        <v>2100</v>
      </c>
      <c r="HB21">
        <v>9439.8741000000009</v>
      </c>
      <c r="HC21">
        <v>23112047</v>
      </c>
      <c r="HD21">
        <v>5600</v>
      </c>
      <c r="HE21">
        <v>719160</v>
      </c>
      <c r="HF21">
        <v>10765.887999999999</v>
      </c>
      <c r="HG21">
        <v>19500</v>
      </c>
    </row>
    <row r="22" spans="1:215" x14ac:dyDescent="0.25">
      <c r="A22" s="6">
        <v>42978</v>
      </c>
      <c r="B22">
        <v>8500</v>
      </c>
      <c r="C22">
        <v>78810</v>
      </c>
      <c r="D22">
        <v>5100</v>
      </c>
      <c r="E22">
        <v>2758584</v>
      </c>
      <c r="F22">
        <v>13653.331200000001</v>
      </c>
      <c r="G22">
        <v>75411</v>
      </c>
      <c r="H22" t="e">
        <v>#N/A</v>
      </c>
      <c r="I22">
        <v>67</v>
      </c>
      <c r="J22">
        <v>3300</v>
      </c>
      <c r="K22">
        <v>183220</v>
      </c>
      <c r="L22">
        <v>6000</v>
      </c>
      <c r="M22">
        <v>1338</v>
      </c>
      <c r="N22">
        <v>29527.69529571055</v>
      </c>
      <c r="O22">
        <v>111250</v>
      </c>
      <c r="P22">
        <v>3800</v>
      </c>
      <c r="Q22">
        <v>550138</v>
      </c>
      <c r="R22">
        <v>7400</v>
      </c>
      <c r="S22">
        <v>354456</v>
      </c>
      <c r="T22">
        <v>14132.7433</v>
      </c>
      <c r="U22">
        <v>4592</v>
      </c>
      <c r="V22">
        <v>7636.0850475000007</v>
      </c>
      <c r="W22">
        <v>3680.0009200002301</v>
      </c>
      <c r="X22">
        <v>13700</v>
      </c>
      <c r="Y22">
        <v>500</v>
      </c>
      <c r="Z22">
        <v>2000</v>
      </c>
      <c r="AA22">
        <v>20300157</v>
      </c>
      <c r="AB22">
        <v>34059.842073757201</v>
      </c>
      <c r="AC22">
        <v>957577.94636340393</v>
      </c>
      <c r="AD22">
        <v>2918.9058373450998</v>
      </c>
      <c r="AE22">
        <v>3652.0534042632353</v>
      </c>
      <c r="AF22">
        <v>11746.450800000001</v>
      </c>
      <c r="AG22">
        <v>18700</v>
      </c>
      <c r="AH22">
        <v>10052.725200000001</v>
      </c>
      <c r="AI22">
        <v>10900</v>
      </c>
      <c r="AJ22">
        <v>4400</v>
      </c>
      <c r="AK22">
        <v>8558909</v>
      </c>
      <c r="AL22">
        <v>6119.0214760000008</v>
      </c>
      <c r="AM22">
        <v>114000</v>
      </c>
      <c r="AN22">
        <v>2400</v>
      </c>
      <c r="AO22">
        <v>57330</v>
      </c>
      <c r="AP22">
        <v>2600</v>
      </c>
      <c r="AQ22">
        <v>209530</v>
      </c>
      <c r="AR22">
        <v>12672.4143</v>
      </c>
      <c r="AS22">
        <v>6747367.0901053175</v>
      </c>
      <c r="AT22">
        <v>2900</v>
      </c>
      <c r="AU22">
        <v>845566</v>
      </c>
      <c r="AV22">
        <v>33000</v>
      </c>
      <c r="AW22">
        <v>24341</v>
      </c>
      <c r="AX22">
        <v>4600</v>
      </c>
      <c r="AY22">
        <v>74958</v>
      </c>
      <c r="AZ22">
        <v>19516.242415881599</v>
      </c>
      <c r="BA22">
        <v>50769</v>
      </c>
      <c r="BB22">
        <v>6471.1640538993006</v>
      </c>
      <c r="BC22">
        <v>8715990.2809161115</v>
      </c>
      <c r="BD22">
        <v>11253.706246296</v>
      </c>
      <c r="BE22">
        <v>59993</v>
      </c>
      <c r="BF22">
        <v>10085.948040495601</v>
      </c>
      <c r="BG22">
        <v>263833</v>
      </c>
      <c r="BH22">
        <v>11000</v>
      </c>
      <c r="BI22">
        <v>53600</v>
      </c>
      <c r="BJ22">
        <v>9700</v>
      </c>
      <c r="BK22">
        <v>1800</v>
      </c>
      <c r="BL22">
        <v>5200</v>
      </c>
      <c r="BM22">
        <v>2005010</v>
      </c>
      <c r="BN22">
        <v>10865.2117</v>
      </c>
      <c r="BO22">
        <v>34400</v>
      </c>
      <c r="BP22">
        <v>177165.5704</v>
      </c>
      <c r="BQ22">
        <v>7333</v>
      </c>
      <c r="BR22">
        <v>24729.008893035621</v>
      </c>
      <c r="BS22">
        <v>230629</v>
      </c>
      <c r="BT22">
        <v>3400</v>
      </c>
      <c r="BU22">
        <v>4432901</v>
      </c>
      <c r="BV22">
        <v>3000</v>
      </c>
      <c r="BW22">
        <v>112300</v>
      </c>
      <c r="BX22">
        <v>1900</v>
      </c>
      <c r="BY22">
        <v>11677662</v>
      </c>
      <c r="BZ22">
        <v>7100</v>
      </c>
      <c r="CA22">
        <v>25802223</v>
      </c>
      <c r="CB22">
        <v>10538.791499378081</v>
      </c>
      <c r="CC22">
        <v>1278633</v>
      </c>
      <c r="CD22">
        <v>12000</v>
      </c>
      <c r="CE22">
        <v>20217212</v>
      </c>
      <c r="CF22">
        <v>1600</v>
      </c>
      <c r="CG22">
        <v>103500</v>
      </c>
      <c r="CH22">
        <v>9022.2257844446012</v>
      </c>
      <c r="CI22">
        <v>10714.199464290024</v>
      </c>
      <c r="CJ22">
        <v>31618.677800000001</v>
      </c>
      <c r="CK22">
        <v>29198</v>
      </c>
      <c r="CL22">
        <v>3925.2318</v>
      </c>
      <c r="CM22">
        <v>13412732.36398421</v>
      </c>
      <c r="CN22">
        <v>22228.181268456003</v>
      </c>
      <c r="CO22">
        <v>11800</v>
      </c>
      <c r="CP22">
        <v>5600</v>
      </c>
      <c r="CQ22">
        <v>140680</v>
      </c>
      <c r="CR22">
        <v>2700</v>
      </c>
      <c r="CS22">
        <v>29800</v>
      </c>
      <c r="CX22">
        <v>5400</v>
      </c>
      <c r="CY22">
        <v>518242</v>
      </c>
      <c r="CZ22">
        <v>47823.728696329636</v>
      </c>
      <c r="DA22">
        <v>22453.590762941967</v>
      </c>
      <c r="DB22">
        <v>7900</v>
      </c>
      <c r="DC22">
        <v>1245592</v>
      </c>
      <c r="DD22">
        <v>4363.6368000000002</v>
      </c>
      <c r="DE22">
        <v>4094683.5905316421</v>
      </c>
      <c r="DF22">
        <v>2400</v>
      </c>
      <c r="DG22">
        <v>6502135</v>
      </c>
      <c r="DH22">
        <v>15025.155199999999</v>
      </c>
      <c r="DI22">
        <v>4656</v>
      </c>
      <c r="DJ22">
        <v>7962.5</v>
      </c>
      <c r="DK22">
        <v>542291</v>
      </c>
      <c r="DL22">
        <v>7500</v>
      </c>
      <c r="DM22">
        <v>614</v>
      </c>
      <c r="DN22">
        <v>15605.133</v>
      </c>
      <c r="DO22">
        <v>600</v>
      </c>
      <c r="DP22">
        <v>46400</v>
      </c>
      <c r="DQ22">
        <v>6939</v>
      </c>
      <c r="DR22">
        <v>15777.776</v>
      </c>
      <c r="DS22">
        <v>1810</v>
      </c>
      <c r="DT22">
        <v>7752.9825885819</v>
      </c>
      <c r="DU22">
        <v>181208</v>
      </c>
      <c r="DV22">
        <v>5076.9234999999999</v>
      </c>
      <c r="DW22">
        <v>28892</v>
      </c>
      <c r="DX22">
        <v>18241.937999999998</v>
      </c>
      <c r="DY22">
        <v>1700</v>
      </c>
      <c r="DZ22">
        <v>11400</v>
      </c>
      <c r="EA22">
        <v>71410</v>
      </c>
      <c r="EB22">
        <v>11075.943801180001</v>
      </c>
      <c r="EC22">
        <v>16265.343488002069</v>
      </c>
      <c r="ED22">
        <v>22588.224000000002</v>
      </c>
      <c r="EE22">
        <v>19830</v>
      </c>
      <c r="EF22">
        <v>9853.7204235470017</v>
      </c>
      <c r="EG22">
        <v>6590</v>
      </c>
      <c r="EH22">
        <v>21673.084000000003</v>
      </c>
      <c r="EI22">
        <v>895707</v>
      </c>
      <c r="EJ22">
        <v>9968.082035142701</v>
      </c>
      <c r="EK22">
        <v>547528.91498107219</v>
      </c>
      <c r="EL22">
        <v>6694.3885872720002</v>
      </c>
      <c r="EM22">
        <v>9606039.8015099484</v>
      </c>
      <c r="EN22">
        <v>6300</v>
      </c>
      <c r="EO22">
        <v>35440</v>
      </c>
      <c r="EP22">
        <v>7680.0024000000003</v>
      </c>
      <c r="EQ22">
        <v>9162</v>
      </c>
      <c r="ER22">
        <v>3600</v>
      </c>
      <c r="ES22">
        <v>10466638</v>
      </c>
      <c r="ET22">
        <v>10800</v>
      </c>
      <c r="EU22">
        <v>2004820</v>
      </c>
      <c r="EV22">
        <v>44665.845629999996</v>
      </c>
      <c r="EW22">
        <v>7210</v>
      </c>
      <c r="EX22">
        <v>46603.633999999998</v>
      </c>
      <c r="EY22">
        <v>2290334.783763859</v>
      </c>
      <c r="EZ22">
        <v>20610.667160254867</v>
      </c>
      <c r="FA22">
        <v>38172</v>
      </c>
      <c r="FB22">
        <v>13600</v>
      </c>
      <c r="FC22">
        <v>22000</v>
      </c>
      <c r="FD22">
        <v>23625.644499999999</v>
      </c>
      <c r="FE22">
        <v>17800</v>
      </c>
      <c r="FF22">
        <v>14271.234899670924</v>
      </c>
      <c r="FG22">
        <v>12403115</v>
      </c>
      <c r="FH22">
        <v>2700</v>
      </c>
      <c r="FI22">
        <v>6032915</v>
      </c>
      <c r="FJ22">
        <v>16600</v>
      </c>
      <c r="FK22">
        <v>71900</v>
      </c>
      <c r="FL22">
        <v>13700</v>
      </c>
      <c r="FM22">
        <v>6440</v>
      </c>
      <c r="FN22">
        <v>3500</v>
      </c>
      <c r="FO22">
        <v>5952100</v>
      </c>
      <c r="FP22">
        <v>5900</v>
      </c>
      <c r="FQ22">
        <v>19398557</v>
      </c>
      <c r="FR22">
        <v>125998.16638108579</v>
      </c>
      <c r="FS22">
        <v>278570.5114282046</v>
      </c>
      <c r="FT22">
        <v>10223.810599999999</v>
      </c>
      <c r="FU22">
        <v>15685</v>
      </c>
      <c r="FV22">
        <v>3236.2468284790002</v>
      </c>
      <c r="FW22">
        <v>3230331.4778104653</v>
      </c>
      <c r="FX22">
        <v>9187.4949350291008</v>
      </c>
      <c r="FY22">
        <v>187620</v>
      </c>
      <c r="FZ22">
        <v>6375.9952577716194</v>
      </c>
      <c r="GA22">
        <v>166900</v>
      </c>
      <c r="GB22">
        <v>12815.4331238247</v>
      </c>
      <c r="GC22">
        <v>410652.16426086571</v>
      </c>
      <c r="GD22">
        <v>2300</v>
      </c>
      <c r="GE22">
        <v>4958832</v>
      </c>
      <c r="GF22">
        <v>3500</v>
      </c>
      <c r="GG22">
        <v>163391815</v>
      </c>
      <c r="GH22">
        <v>7500</v>
      </c>
      <c r="GI22">
        <v>3530</v>
      </c>
      <c r="GJ22">
        <v>12500</v>
      </c>
      <c r="GK22">
        <v>2416656</v>
      </c>
      <c r="GL22">
        <v>1700</v>
      </c>
      <c r="GM22">
        <v>24577064</v>
      </c>
      <c r="GN22">
        <v>13595.274738319074</v>
      </c>
      <c r="GO22">
        <v>700</v>
      </c>
      <c r="GP22">
        <v>6636.3643000000002</v>
      </c>
      <c r="GQ22">
        <v>115784.88842151116</v>
      </c>
      <c r="GR22">
        <v>34009.100399999996</v>
      </c>
      <c r="GS22">
        <v>1422285</v>
      </c>
      <c r="GT22">
        <v>13700</v>
      </c>
      <c r="GU22">
        <v>2303303</v>
      </c>
      <c r="GV22">
        <v>3200</v>
      </c>
      <c r="GW22">
        <v>14413265</v>
      </c>
      <c r="GX22">
        <v>7800</v>
      </c>
      <c r="GY22">
        <v>5915890</v>
      </c>
      <c r="GZ22">
        <v>20605.469000000001</v>
      </c>
      <c r="HA22">
        <v>400</v>
      </c>
      <c r="HB22">
        <v>9720.2664000000004</v>
      </c>
      <c r="HC22">
        <v>33416626</v>
      </c>
      <c r="HD22">
        <v>5800</v>
      </c>
      <c r="HE22">
        <v>2831334</v>
      </c>
      <c r="HF22">
        <v>11438.755999999999</v>
      </c>
      <c r="HG22">
        <v>146500</v>
      </c>
    </row>
    <row r="23" spans="1:215" x14ac:dyDescent="0.25">
      <c r="A23" s="6">
        <v>42947</v>
      </c>
      <c r="B23">
        <v>8000</v>
      </c>
      <c r="C23">
        <v>221497</v>
      </c>
      <c r="D23">
        <v>5700</v>
      </c>
      <c r="E23">
        <v>4786422</v>
      </c>
      <c r="F23">
        <v>12894.8128</v>
      </c>
      <c r="G23">
        <v>151459</v>
      </c>
      <c r="H23">
        <v>29431.829999999998</v>
      </c>
      <c r="I23">
        <v>500</v>
      </c>
      <c r="J23">
        <v>3300</v>
      </c>
      <c r="K23">
        <v>258474</v>
      </c>
      <c r="L23">
        <v>5500</v>
      </c>
      <c r="M23">
        <v>4162</v>
      </c>
      <c r="N23">
        <v>27364.585111933942</v>
      </c>
      <c r="O23">
        <v>29134</v>
      </c>
      <c r="P23">
        <v>4100</v>
      </c>
      <c r="Q23">
        <v>1229704</v>
      </c>
      <c r="R23">
        <v>7611.4902000000002</v>
      </c>
      <c r="S23">
        <v>243888</v>
      </c>
      <c r="T23">
        <v>13380.112000000001</v>
      </c>
      <c r="U23">
        <v>6048</v>
      </c>
      <c r="V23">
        <v>8307.3892274999998</v>
      </c>
      <c r="W23">
        <v>22425.005606251409</v>
      </c>
      <c r="X23">
        <v>12500</v>
      </c>
      <c r="Y23">
        <v>730</v>
      </c>
      <c r="Z23">
        <v>2300</v>
      </c>
      <c r="AA23">
        <v>11987801</v>
      </c>
      <c r="AB23">
        <v>30958.366388232957</v>
      </c>
      <c r="AC23">
        <v>983418.44248733204</v>
      </c>
      <c r="AD23">
        <v>3203.6771385494999</v>
      </c>
      <c r="AE23">
        <v>4354.3713666215499</v>
      </c>
      <c r="AF23">
        <v>10068.386400000001</v>
      </c>
      <c r="AG23">
        <v>3700</v>
      </c>
      <c r="AH23">
        <v>10317.2706</v>
      </c>
      <c r="AI23">
        <v>108410</v>
      </c>
      <c r="AJ23">
        <v>5500</v>
      </c>
      <c r="AK23">
        <v>2832339</v>
      </c>
      <c r="AL23">
        <v>6538.1325360000001</v>
      </c>
      <c r="AM23">
        <v>52290</v>
      </c>
      <c r="AN23">
        <v>2700</v>
      </c>
      <c r="AO23">
        <v>62832</v>
      </c>
      <c r="AP23">
        <v>2700</v>
      </c>
      <c r="AQ23">
        <v>375977</v>
      </c>
      <c r="AR23">
        <v>13189.655699999999</v>
      </c>
      <c r="AS23">
        <v>4632571.1746971523</v>
      </c>
      <c r="AT23">
        <v>3000</v>
      </c>
      <c r="AU23">
        <v>42599</v>
      </c>
      <c r="AV23">
        <v>34600</v>
      </c>
      <c r="AW23">
        <v>6583</v>
      </c>
      <c r="AX23">
        <v>4400</v>
      </c>
      <c r="AY23">
        <v>63289</v>
      </c>
      <c r="AZ23">
        <v>21684.713795423999</v>
      </c>
      <c r="BA23">
        <v>49941</v>
      </c>
      <c r="BB23">
        <v>6475.9792552631543</v>
      </c>
      <c r="BC23">
        <v>9064906.0372149292</v>
      </c>
      <c r="BD23">
        <v>11253.706246296</v>
      </c>
      <c r="BE23">
        <v>18685</v>
      </c>
      <c r="BF23">
        <v>10085.948040495601</v>
      </c>
      <c r="BG23">
        <v>289259</v>
      </c>
      <c r="BH23">
        <v>10915</v>
      </c>
      <c r="BI23">
        <v>13600</v>
      </c>
      <c r="BJ23">
        <v>10000</v>
      </c>
      <c r="BK23">
        <v>2410</v>
      </c>
      <c r="BL23">
        <v>4700</v>
      </c>
      <c r="BM23">
        <v>1296962</v>
      </c>
      <c r="BN23">
        <v>9039.1257000000005</v>
      </c>
      <c r="BO23">
        <v>82953</v>
      </c>
      <c r="BP23">
        <v>177362.64</v>
      </c>
      <c r="BQ23">
        <v>22952</v>
      </c>
      <c r="BR23">
        <v>26216.847262704323</v>
      </c>
      <c r="BS23">
        <v>715931</v>
      </c>
      <c r="BT23">
        <v>3000</v>
      </c>
      <c r="BU23">
        <v>3257805</v>
      </c>
      <c r="BV23">
        <v>3400</v>
      </c>
      <c r="BW23">
        <v>51915</v>
      </c>
      <c r="BX23">
        <v>2400</v>
      </c>
      <c r="BY23">
        <v>11028544</v>
      </c>
      <c r="BZ23">
        <v>7700</v>
      </c>
      <c r="CA23">
        <v>7816213</v>
      </c>
      <c r="CB23">
        <v>9476.0562221298715</v>
      </c>
      <c r="CC23">
        <v>464137</v>
      </c>
      <c r="CD23">
        <v>8900</v>
      </c>
      <c r="CE23">
        <v>82054</v>
      </c>
      <c r="CF23">
        <v>1700</v>
      </c>
      <c r="CG23">
        <v>157565</v>
      </c>
      <c r="CH23">
        <v>9574.6069549208005</v>
      </c>
      <c r="CI23">
        <v>15995.699200215038</v>
      </c>
      <c r="CJ23">
        <v>35500.012500000004</v>
      </c>
      <c r="CK23">
        <v>88997</v>
      </c>
      <c r="CL23">
        <v>3916.3312434356003</v>
      </c>
      <c r="CM23">
        <v>14145442.80258631</v>
      </c>
      <c r="CP23">
        <v>6500</v>
      </c>
      <c r="CQ23">
        <v>193365</v>
      </c>
      <c r="CR23">
        <v>2800</v>
      </c>
      <c r="CS23">
        <v>4600</v>
      </c>
      <c r="CX23">
        <v>5300</v>
      </c>
      <c r="CY23">
        <v>134236</v>
      </c>
      <c r="CZ23">
        <v>44345.639336596571</v>
      </c>
      <c r="DA23">
        <v>8981.2140254088008</v>
      </c>
      <c r="DB23">
        <v>7900</v>
      </c>
      <c r="DC23">
        <v>3470782</v>
      </c>
      <c r="DD23">
        <v>4090.9094999999998</v>
      </c>
      <c r="DE23">
        <v>2463680.7536319247</v>
      </c>
      <c r="DF23">
        <v>2200</v>
      </c>
      <c r="DG23">
        <v>3799760</v>
      </c>
      <c r="DH23">
        <v>13742.52</v>
      </c>
      <c r="DI23">
        <v>15455</v>
      </c>
      <c r="DJ23">
        <v>8925</v>
      </c>
      <c r="DK23">
        <v>640503</v>
      </c>
      <c r="DL23">
        <v>7800</v>
      </c>
      <c r="DM23">
        <v>12134</v>
      </c>
      <c r="DN23">
        <v>17441.030999999999</v>
      </c>
      <c r="DO23">
        <v>14600</v>
      </c>
      <c r="DP23">
        <v>47000</v>
      </c>
      <c r="DQ23">
        <v>73035</v>
      </c>
      <c r="DR23">
        <v>14791.664999999999</v>
      </c>
      <c r="DS23">
        <v>600</v>
      </c>
      <c r="DT23">
        <v>8279.8843179029991</v>
      </c>
      <c r="DU23">
        <v>122600</v>
      </c>
      <c r="DV23">
        <v>5261.5389000000005</v>
      </c>
      <c r="DW23">
        <v>72325</v>
      </c>
      <c r="DX23">
        <v>18709.68</v>
      </c>
      <c r="DY23">
        <v>100</v>
      </c>
      <c r="DZ23">
        <v>12445</v>
      </c>
      <c r="EA23">
        <v>106392</v>
      </c>
      <c r="EB23">
        <v>11740.500429250802</v>
      </c>
      <c r="EC23">
        <v>39921.697857738538</v>
      </c>
      <c r="ED23">
        <v>22588.224000000002</v>
      </c>
      <c r="EE23">
        <v>5822</v>
      </c>
      <c r="EF23">
        <v>10122.458253280101</v>
      </c>
      <c r="EG23">
        <v>1332</v>
      </c>
      <c r="EH23">
        <v>23557.7</v>
      </c>
      <c r="EI23">
        <v>57592</v>
      </c>
      <c r="EJ23">
        <v>9465.4896636229005</v>
      </c>
      <c r="EK23">
        <v>119038.92499817423</v>
      </c>
      <c r="EL23">
        <v>7258.9755765600012</v>
      </c>
      <c r="EM23">
        <v>17011448.252862062</v>
      </c>
      <c r="EN23">
        <v>4500</v>
      </c>
      <c r="EO23">
        <v>1000</v>
      </c>
      <c r="EP23">
        <v>9549.2098412699997</v>
      </c>
      <c r="EQ23">
        <v>1360</v>
      </c>
      <c r="ER23">
        <v>3400</v>
      </c>
      <c r="ES23">
        <v>1915408</v>
      </c>
      <c r="ET23">
        <v>11200</v>
      </c>
      <c r="EU23">
        <v>1160320</v>
      </c>
      <c r="EV23">
        <v>30737.786239999998</v>
      </c>
      <c r="EW23">
        <v>2322</v>
      </c>
      <c r="EX23">
        <v>35407.395100000002</v>
      </c>
      <c r="EY23">
        <v>1119654.3600011966</v>
      </c>
      <c r="EZ23">
        <v>22143.691990356467</v>
      </c>
      <c r="FA23">
        <v>22582</v>
      </c>
      <c r="FB23">
        <v>13400</v>
      </c>
      <c r="FC23">
        <v>15600</v>
      </c>
      <c r="FD23">
        <v>23364.106</v>
      </c>
      <c r="FE23">
        <v>85100</v>
      </c>
      <c r="FF23">
        <v>11043.217481888216</v>
      </c>
      <c r="FG23">
        <v>5209674</v>
      </c>
      <c r="FH23">
        <v>3400</v>
      </c>
      <c r="FI23">
        <v>5076405</v>
      </c>
      <c r="FJ23">
        <v>18400</v>
      </c>
      <c r="FK23">
        <v>10847</v>
      </c>
      <c r="FL23">
        <v>13500</v>
      </c>
      <c r="FM23">
        <v>58882</v>
      </c>
      <c r="FN23">
        <v>3900</v>
      </c>
      <c r="FO23">
        <v>4204967</v>
      </c>
      <c r="FP23">
        <v>5900</v>
      </c>
      <c r="FQ23">
        <v>32417567</v>
      </c>
      <c r="FR23">
        <v>125693.63909073874</v>
      </c>
      <c r="FS23">
        <v>426610.97064438829</v>
      </c>
      <c r="FT23">
        <v>10857.144</v>
      </c>
      <c r="FU23">
        <v>8066</v>
      </c>
      <c r="FV23">
        <v>3051.3184382802001</v>
      </c>
      <c r="FW23">
        <v>2100056.1329848212</v>
      </c>
      <c r="FX23">
        <v>9187.4949350291008</v>
      </c>
      <c r="FY23">
        <v>239418</v>
      </c>
      <c r="FZ23">
        <v>6430.490943735479</v>
      </c>
      <c r="GA23">
        <v>305100</v>
      </c>
      <c r="GB23">
        <v>13564.8736573817</v>
      </c>
      <c r="GC23">
        <v>158844.06353762545</v>
      </c>
      <c r="GD23">
        <v>2600</v>
      </c>
      <c r="GE23">
        <v>4233551</v>
      </c>
      <c r="GF23">
        <v>3100</v>
      </c>
      <c r="GG23">
        <v>155007412</v>
      </c>
      <c r="GH23">
        <v>7200</v>
      </c>
      <c r="GI23">
        <v>9900</v>
      </c>
      <c r="GJ23">
        <v>11600</v>
      </c>
      <c r="GK23">
        <v>2408478</v>
      </c>
      <c r="GL23">
        <v>1500</v>
      </c>
      <c r="GM23">
        <v>21136711</v>
      </c>
      <c r="GN23">
        <v>12769.042571901893</v>
      </c>
      <c r="GO23">
        <v>64</v>
      </c>
      <c r="GP23">
        <v>7090.9097999999994</v>
      </c>
      <c r="GQ23">
        <v>52293.994770600526</v>
      </c>
      <c r="GR23">
        <v>31272.735999999997</v>
      </c>
      <c r="GS23">
        <v>617970</v>
      </c>
      <c r="GT23">
        <v>13000</v>
      </c>
      <c r="GU23">
        <v>2618735</v>
      </c>
      <c r="GV23">
        <v>4000</v>
      </c>
      <c r="GW23">
        <v>12830945</v>
      </c>
      <c r="GX23">
        <v>8200</v>
      </c>
      <c r="GY23">
        <v>8778688.8225189559</v>
      </c>
      <c r="GZ23">
        <v>17108.210500000001</v>
      </c>
      <c r="HA23">
        <v>11600</v>
      </c>
      <c r="HB23">
        <v>9907.1946000000007</v>
      </c>
      <c r="HC23">
        <v>35255189</v>
      </c>
      <c r="HD23">
        <v>5900</v>
      </c>
      <c r="HE23">
        <v>3321870</v>
      </c>
      <c r="HF23">
        <v>11631.003999999999</v>
      </c>
      <c r="HG23">
        <v>178920</v>
      </c>
    </row>
    <row r="24" spans="1:215" x14ac:dyDescent="0.25">
      <c r="A24" s="6">
        <v>42916</v>
      </c>
      <c r="B24">
        <v>7900</v>
      </c>
      <c r="C24">
        <v>112029</v>
      </c>
      <c r="D24">
        <v>6400</v>
      </c>
      <c r="E24">
        <v>4274406</v>
      </c>
      <c r="F24">
        <v>12894.8128</v>
      </c>
      <c r="G24">
        <v>27965</v>
      </c>
      <c r="H24">
        <v>29431.829999999998</v>
      </c>
      <c r="I24">
        <v>23053</v>
      </c>
      <c r="J24">
        <v>3100</v>
      </c>
      <c r="K24">
        <v>201200</v>
      </c>
      <c r="L24">
        <v>5600</v>
      </c>
      <c r="M24">
        <v>170</v>
      </c>
      <c r="N24">
        <v>28301.728437685106</v>
      </c>
      <c r="O24">
        <v>37480</v>
      </c>
      <c r="P24">
        <v>4200</v>
      </c>
      <c r="Q24">
        <v>3085340</v>
      </c>
      <c r="R24">
        <v>6726.4331999999995</v>
      </c>
      <c r="S24">
        <v>74109</v>
      </c>
      <c r="T24">
        <v>15136.251700000001</v>
      </c>
      <c r="U24">
        <v>12352</v>
      </c>
      <c r="V24">
        <v>7719.9980700000006</v>
      </c>
      <c r="W24">
        <v>3680.0009200002305</v>
      </c>
      <c r="X24">
        <v>10200</v>
      </c>
      <c r="Y24">
        <v>2200</v>
      </c>
      <c r="Z24">
        <v>2300</v>
      </c>
      <c r="AA24">
        <v>17192096</v>
      </c>
      <c r="AB24">
        <v>27292.986032613389</v>
      </c>
      <c r="AC24">
        <v>666477.1100285002</v>
      </c>
      <c r="AD24">
        <v>2918.9058373450998</v>
      </c>
      <c r="AE24">
        <v>17136.558281542875</v>
      </c>
      <c r="AF24">
        <v>11187.096</v>
      </c>
      <c r="AG24">
        <v>6800</v>
      </c>
      <c r="AH24">
        <v>11044.6175427588</v>
      </c>
      <c r="AI24">
        <v>57282</v>
      </c>
      <c r="AJ24">
        <v>4400</v>
      </c>
      <c r="AK24">
        <v>969809</v>
      </c>
      <c r="AL24">
        <v>5699.9104159999997</v>
      </c>
      <c r="AM24">
        <v>104500</v>
      </c>
      <c r="AN24">
        <v>3000</v>
      </c>
      <c r="AO24">
        <v>27720</v>
      </c>
      <c r="AP24">
        <v>2900</v>
      </c>
      <c r="AQ24">
        <v>40127</v>
      </c>
      <c r="AR24">
        <v>10862.0694</v>
      </c>
      <c r="AS24">
        <v>786924.17266101285</v>
      </c>
      <c r="AT24">
        <v>2900</v>
      </c>
      <c r="AU24">
        <v>142395</v>
      </c>
      <c r="AV24">
        <v>36900</v>
      </c>
      <c r="AW24">
        <v>21551.452733201906</v>
      </c>
      <c r="AX24">
        <v>4100</v>
      </c>
      <c r="AY24">
        <v>44545</v>
      </c>
      <c r="AZ24">
        <v>18070.594829519996</v>
      </c>
      <c r="BA24">
        <v>30255</v>
      </c>
      <c r="BB24">
        <v>6630.1692375313232</v>
      </c>
      <c r="BC24">
        <v>13132498.387023965</v>
      </c>
      <c r="BD24">
        <v>12170.674903401601</v>
      </c>
      <c r="BE24">
        <v>16628</v>
      </c>
      <c r="BF24">
        <v>10344.562092816001</v>
      </c>
      <c r="BG24">
        <v>257819</v>
      </c>
      <c r="BH24">
        <v>11100</v>
      </c>
      <c r="BI24">
        <v>4300</v>
      </c>
      <c r="BJ24">
        <v>9900</v>
      </c>
      <c r="BK24">
        <v>86400</v>
      </c>
      <c r="BL24">
        <v>4100</v>
      </c>
      <c r="BM24">
        <v>1770602</v>
      </c>
      <c r="BN24">
        <v>6756.5182000000004</v>
      </c>
      <c r="BO24">
        <v>158080</v>
      </c>
      <c r="BP24">
        <v>176672.8964</v>
      </c>
      <c r="BQ24">
        <v>40422</v>
      </c>
      <c r="BR24">
        <v>28422.795576071028</v>
      </c>
      <c r="BS24">
        <v>1419916</v>
      </c>
      <c r="BT24">
        <v>2300</v>
      </c>
      <c r="BU24">
        <v>1106215</v>
      </c>
      <c r="BV24">
        <v>3500</v>
      </c>
      <c r="BW24">
        <v>71700</v>
      </c>
      <c r="BX24">
        <v>1400</v>
      </c>
      <c r="BY24">
        <v>2056020</v>
      </c>
      <c r="BZ24">
        <v>7200</v>
      </c>
      <c r="CA24">
        <v>5833572</v>
      </c>
      <c r="CB24">
        <v>8501.8822179856797</v>
      </c>
      <c r="CC24">
        <v>273159</v>
      </c>
      <c r="CD24">
        <v>6300</v>
      </c>
      <c r="CE24">
        <v>155040</v>
      </c>
      <c r="CF24">
        <v>1500</v>
      </c>
      <c r="CG24">
        <v>96500</v>
      </c>
      <c r="CH24">
        <v>8620.4903501256158</v>
      </c>
      <c r="CI24">
        <v>20397.350460264905</v>
      </c>
      <c r="CJ24">
        <v>30766.677500000002</v>
      </c>
      <c r="CK24">
        <v>54226</v>
      </c>
      <c r="CL24">
        <v>4005.3387716955008</v>
      </c>
      <c r="CM24">
        <v>11576403.93058992</v>
      </c>
      <c r="CN24">
        <v>28526.165961185201</v>
      </c>
      <c r="CO24">
        <v>1796</v>
      </c>
      <c r="CP24">
        <v>6600</v>
      </c>
      <c r="CQ24">
        <v>227800</v>
      </c>
      <c r="CR24">
        <v>3000</v>
      </c>
      <c r="CS24">
        <v>6600</v>
      </c>
      <c r="CT24">
        <v>5795.9972399999997</v>
      </c>
      <c r="CU24">
        <v>733</v>
      </c>
      <c r="CV24">
        <v>16800.002100000002</v>
      </c>
      <c r="CW24">
        <v>100</v>
      </c>
      <c r="CX24">
        <v>5500</v>
      </c>
      <c r="CY24">
        <v>95435</v>
      </c>
      <c r="CZ24">
        <v>52171.340395995969</v>
      </c>
      <c r="DA24">
        <v>59904.397471789925</v>
      </c>
      <c r="DB24">
        <v>10500</v>
      </c>
      <c r="DC24">
        <v>2478505</v>
      </c>
      <c r="DD24">
        <v>5181.8186999999998</v>
      </c>
      <c r="DE24">
        <v>5377514.4622485545</v>
      </c>
      <c r="DF24">
        <v>2100</v>
      </c>
      <c r="DG24">
        <v>2978185</v>
      </c>
      <c r="DH24">
        <v>14841.9216</v>
      </c>
      <c r="DI24">
        <v>9770</v>
      </c>
      <c r="DJ24">
        <v>9012.5</v>
      </c>
      <c r="DK24">
        <v>576400</v>
      </c>
      <c r="DL24">
        <v>7500</v>
      </c>
      <c r="DM24">
        <v>566083</v>
      </c>
      <c r="DN24">
        <v>15880.5177</v>
      </c>
      <c r="DO24">
        <v>12200</v>
      </c>
      <c r="DP24">
        <v>46500</v>
      </c>
      <c r="DQ24">
        <v>14290</v>
      </c>
      <c r="DR24" t="e">
        <v>#N/A</v>
      </c>
      <c r="DS24">
        <v>20</v>
      </c>
      <c r="DT24">
        <v>8656.2426959895001</v>
      </c>
      <c r="DU24">
        <v>116581</v>
      </c>
      <c r="DV24">
        <v>5169.2312000000002</v>
      </c>
      <c r="DW24">
        <v>53602</v>
      </c>
      <c r="DX24">
        <v>18709.68</v>
      </c>
      <c r="DY24">
        <v>31740</v>
      </c>
      <c r="DZ24">
        <v>11590</v>
      </c>
      <c r="EA24">
        <v>162584</v>
      </c>
      <c r="EB24">
        <v>11518.9815532272</v>
      </c>
      <c r="EC24">
        <v>29828.104433394001</v>
      </c>
      <c r="ED24">
        <v>23529.4</v>
      </c>
      <c r="EE24">
        <v>28800</v>
      </c>
      <c r="EF24">
        <v>11981.575630701944</v>
      </c>
      <c r="EG24">
        <v>1300</v>
      </c>
      <c r="EH24">
        <v>25819.2392</v>
      </c>
      <c r="EI24">
        <v>40949</v>
      </c>
      <c r="EJ24">
        <v>9214.1934778630002</v>
      </c>
      <c r="EK24">
        <v>29451.806184879304</v>
      </c>
      <c r="EL24">
        <v>7097.6650081920006</v>
      </c>
      <c r="EM24">
        <v>22040517.960129488</v>
      </c>
      <c r="EN24">
        <v>4800</v>
      </c>
      <c r="EO24">
        <v>1200</v>
      </c>
      <c r="EP24">
        <v>6944.8798845600004</v>
      </c>
      <c r="EQ24">
        <v>1300</v>
      </c>
      <c r="ER24">
        <v>2900</v>
      </c>
      <c r="ES24">
        <v>2018860</v>
      </c>
      <c r="ET24">
        <v>10900</v>
      </c>
      <c r="EU24">
        <v>3033390</v>
      </c>
      <c r="EV24">
        <v>33619.453699999998</v>
      </c>
      <c r="EW24">
        <v>3106</v>
      </c>
      <c r="EX24">
        <v>29724.025099999999</v>
      </c>
      <c r="EY24">
        <v>1374443.9891374444</v>
      </c>
      <c r="EZ24">
        <v>25550.413835026695</v>
      </c>
      <c r="FA24">
        <v>137750</v>
      </c>
      <c r="FB24">
        <v>13200</v>
      </c>
      <c r="FC24">
        <v>17500</v>
      </c>
      <c r="FD24">
        <v>24148.7215</v>
      </c>
      <c r="FE24">
        <v>260100</v>
      </c>
      <c r="FF24">
        <v>11807.747922942015</v>
      </c>
      <c r="FG24">
        <v>2005011</v>
      </c>
      <c r="FH24">
        <v>2300</v>
      </c>
      <c r="FI24">
        <v>2371720</v>
      </c>
      <c r="FJ24">
        <v>19700</v>
      </c>
      <c r="FK24">
        <v>85647</v>
      </c>
      <c r="FL24">
        <v>12200</v>
      </c>
      <c r="FM24">
        <v>67120</v>
      </c>
      <c r="FN24">
        <v>3200</v>
      </c>
      <c r="FO24">
        <v>3108258</v>
      </c>
      <c r="FP24">
        <v>2500</v>
      </c>
      <c r="FQ24">
        <v>16534495</v>
      </c>
      <c r="FR24">
        <v>133230.68952682786</v>
      </c>
      <c r="FS24">
        <v>400855.36034214421</v>
      </c>
      <c r="FT24">
        <v>12214.287</v>
      </c>
      <c r="FU24">
        <v>27162</v>
      </c>
      <c r="FV24">
        <v>3513.6394137772004</v>
      </c>
      <c r="FW24">
        <v>4612271.8046865622</v>
      </c>
      <c r="FX24">
        <v>8662.4952244560081</v>
      </c>
      <c r="FY24">
        <v>207000</v>
      </c>
      <c r="FZ24">
        <v>6539.4823156631983</v>
      </c>
      <c r="GA24">
        <v>676400</v>
      </c>
      <c r="GB24">
        <v>12515.656910401902</v>
      </c>
      <c r="GC24">
        <v>211548.08461923385</v>
      </c>
      <c r="GD24">
        <v>1700</v>
      </c>
      <c r="GE24">
        <v>3853103</v>
      </c>
      <c r="GF24">
        <v>2700</v>
      </c>
      <c r="GG24">
        <v>85123438</v>
      </c>
      <c r="GH24">
        <v>8800</v>
      </c>
      <c r="GI24">
        <v>21850</v>
      </c>
      <c r="GJ24">
        <v>11000</v>
      </c>
      <c r="GK24">
        <v>1999570</v>
      </c>
      <c r="GL24">
        <v>1300</v>
      </c>
      <c r="GM24">
        <v>26553350</v>
      </c>
      <c r="GP24">
        <v>7727.2735000000002</v>
      </c>
      <c r="GQ24">
        <v>51280.89487191051</v>
      </c>
      <c r="GR24">
        <v>31663.645199999999</v>
      </c>
      <c r="GS24">
        <v>653107</v>
      </c>
      <c r="GT24">
        <v>18800</v>
      </c>
      <c r="GU24">
        <v>5329550</v>
      </c>
      <c r="GV24">
        <v>3500</v>
      </c>
      <c r="GW24">
        <v>18022501</v>
      </c>
      <c r="GX24">
        <v>10046.0831</v>
      </c>
      <c r="GY24">
        <v>10482418.117763726</v>
      </c>
      <c r="GZ24">
        <v>9546.5704999999998</v>
      </c>
      <c r="HA24">
        <v>2700</v>
      </c>
      <c r="HB24">
        <v>9852.6774577905016</v>
      </c>
      <c r="HC24">
        <v>33704585.990743414</v>
      </c>
      <c r="HD24">
        <v>5900</v>
      </c>
      <c r="HE24">
        <v>2562830</v>
      </c>
      <c r="HF24">
        <v>11438.755999999999</v>
      </c>
      <c r="HG24">
        <v>33070</v>
      </c>
    </row>
    <row r="25" spans="1:215" x14ac:dyDescent="0.25">
      <c r="A25" s="6">
        <v>42886</v>
      </c>
      <c r="B25">
        <v>8000</v>
      </c>
      <c r="C25">
        <v>737737</v>
      </c>
      <c r="D25">
        <v>6200</v>
      </c>
      <c r="E25">
        <v>4669255</v>
      </c>
      <c r="F25">
        <v>12799.998</v>
      </c>
      <c r="G25">
        <v>72328</v>
      </c>
      <c r="J25">
        <v>3100</v>
      </c>
      <c r="K25">
        <v>216700</v>
      </c>
      <c r="L25">
        <v>5400.0015999999996</v>
      </c>
      <c r="M25">
        <v>2200</v>
      </c>
      <c r="N25">
        <v>27552.013777084179</v>
      </c>
      <c r="O25">
        <v>91251</v>
      </c>
      <c r="P25">
        <v>3400</v>
      </c>
      <c r="Q25">
        <v>1229318</v>
      </c>
      <c r="R25">
        <v>6637.9274999999998</v>
      </c>
      <c r="S25">
        <v>90826</v>
      </c>
      <c r="T25">
        <v>20312.494372174999</v>
      </c>
      <c r="U25">
        <v>4032</v>
      </c>
      <c r="V25">
        <v>8055.6501600000001</v>
      </c>
      <c r="W25">
        <v>25702.506425626605</v>
      </c>
      <c r="X25">
        <v>10700</v>
      </c>
      <c r="Y25">
        <v>18900</v>
      </c>
      <c r="Z25">
        <v>2000</v>
      </c>
      <c r="AA25">
        <v>5958280</v>
      </c>
      <c r="AB25">
        <v>27800.500235699175</v>
      </c>
      <c r="AC25">
        <v>806846.54897309828</v>
      </c>
      <c r="AD25">
        <v>2918.9058373450998</v>
      </c>
      <c r="AE25">
        <v>13344.041284807976</v>
      </c>
      <c r="AF25">
        <v>9602.2574000000004</v>
      </c>
      <c r="AG25">
        <v>2300</v>
      </c>
      <c r="AH25">
        <v>10581.207016489201</v>
      </c>
      <c r="AI25">
        <v>90182</v>
      </c>
      <c r="AJ25">
        <v>4000</v>
      </c>
      <c r="AK25">
        <v>1803746</v>
      </c>
      <c r="AL25">
        <v>5196.9771440000004</v>
      </c>
      <c r="AM25">
        <v>31900</v>
      </c>
      <c r="AN25">
        <v>3000</v>
      </c>
      <c r="AO25">
        <v>39500</v>
      </c>
      <c r="AP25">
        <v>2700</v>
      </c>
      <c r="AQ25">
        <v>23700</v>
      </c>
      <c r="AR25">
        <v>7571.8270788644513</v>
      </c>
      <c r="AS25">
        <v>381409.10660272365</v>
      </c>
      <c r="AT25">
        <v>3000</v>
      </c>
      <c r="AU25">
        <v>654062</v>
      </c>
      <c r="AV25">
        <v>33000.415999999997</v>
      </c>
      <c r="AW25">
        <v>39151.021611363925</v>
      </c>
      <c r="AX25">
        <v>4900</v>
      </c>
      <c r="AY25">
        <v>45263</v>
      </c>
      <c r="AZ25">
        <v>20148.713234914798</v>
      </c>
      <c r="BA25">
        <v>22897</v>
      </c>
      <c r="BB25">
        <v>6861.4542109335798</v>
      </c>
      <c r="BC25">
        <v>12149110.661570536</v>
      </c>
      <c r="BD25">
        <v>11086.9846722768</v>
      </c>
      <c r="BE25">
        <v>48238</v>
      </c>
      <c r="BF25">
        <v>10344.562092816001</v>
      </c>
      <c r="BG25">
        <v>471812</v>
      </c>
      <c r="BH25">
        <v>10360</v>
      </c>
      <c r="BI25">
        <v>1800</v>
      </c>
      <c r="BJ25">
        <v>9000</v>
      </c>
      <c r="BK25">
        <v>24186</v>
      </c>
      <c r="BL25">
        <v>2800</v>
      </c>
      <c r="BM25">
        <v>351405</v>
      </c>
      <c r="BN25">
        <v>4382.6064000000006</v>
      </c>
      <c r="BO25">
        <v>1600</v>
      </c>
      <c r="BP25">
        <v>178326.1625418</v>
      </c>
      <c r="BQ25">
        <v>16261</v>
      </c>
      <c r="BR25">
        <v>24604.808110628655</v>
      </c>
      <c r="BS25">
        <v>564972</v>
      </c>
      <c r="BT25">
        <v>2400</v>
      </c>
      <c r="BU25">
        <v>1398000</v>
      </c>
      <c r="BV25">
        <v>4000</v>
      </c>
      <c r="BW25">
        <v>59185</v>
      </c>
      <c r="BX25">
        <v>1300</v>
      </c>
      <c r="BY25">
        <v>1211618</v>
      </c>
      <c r="BZ25">
        <v>5700</v>
      </c>
      <c r="CA25">
        <v>110586</v>
      </c>
      <c r="CB25">
        <v>8944.6885835057674</v>
      </c>
      <c r="CC25">
        <v>526267</v>
      </c>
      <c r="CD25">
        <v>5000</v>
      </c>
      <c r="CE25">
        <v>57500</v>
      </c>
      <c r="CF25">
        <v>1600</v>
      </c>
      <c r="CG25">
        <v>39930</v>
      </c>
      <c r="CH25">
        <v>9206.348917609881</v>
      </c>
      <c r="CI25">
        <v>112675.48873245085</v>
      </c>
      <c r="CJ25">
        <v>30388.010700000003</v>
      </c>
      <c r="CK25">
        <v>74742</v>
      </c>
      <c r="CL25">
        <v>3827.3237151757003</v>
      </c>
      <c r="CM25">
        <v>22637122.268091884</v>
      </c>
      <c r="CN25">
        <v>31906.687043642043</v>
      </c>
      <c r="CO25">
        <v>16510</v>
      </c>
      <c r="CP25">
        <v>6700</v>
      </c>
      <c r="CQ25">
        <v>303375</v>
      </c>
      <c r="CR25">
        <v>2900</v>
      </c>
      <c r="CS25">
        <v>400</v>
      </c>
      <c r="CX25">
        <v>5400</v>
      </c>
      <c r="CY25">
        <v>254905</v>
      </c>
      <c r="CZ25">
        <v>37476.412851123772</v>
      </c>
      <c r="DA25">
        <v>1444.818491898458</v>
      </c>
      <c r="DB25">
        <v>10600</v>
      </c>
      <c r="DC25">
        <v>2402222</v>
      </c>
      <c r="DD25">
        <v>3181.8184999999999</v>
      </c>
      <c r="DE25">
        <v>686289.93137100677</v>
      </c>
      <c r="DF25">
        <v>1900</v>
      </c>
      <c r="DG25">
        <v>1079535</v>
      </c>
      <c r="DH25">
        <v>14017.3704</v>
      </c>
      <c r="DI25">
        <v>6100</v>
      </c>
      <c r="DJ25">
        <v>9012.5</v>
      </c>
      <c r="DK25">
        <v>705240</v>
      </c>
      <c r="DL25">
        <v>5700</v>
      </c>
      <c r="DM25">
        <v>1400</v>
      </c>
      <c r="DN25">
        <v>13218.459725126399</v>
      </c>
      <c r="DO25">
        <v>6100</v>
      </c>
      <c r="DP25">
        <v>48500</v>
      </c>
      <c r="DQ25">
        <v>38780</v>
      </c>
      <c r="DR25" t="e">
        <v>#N/A</v>
      </c>
      <c r="DS25">
        <v>21</v>
      </c>
      <c r="DT25">
        <v>9032.6010740759993</v>
      </c>
      <c r="DU25">
        <v>51141</v>
      </c>
      <c r="DV25">
        <v>5076.9234999999999</v>
      </c>
      <c r="DW25">
        <v>31277</v>
      </c>
      <c r="DX25">
        <v>19177.419661289998</v>
      </c>
      <c r="DY25">
        <v>13500</v>
      </c>
      <c r="DZ25">
        <v>10354.99905</v>
      </c>
      <c r="EA25">
        <v>596700</v>
      </c>
      <c r="EB25">
        <v>11814.340054592001</v>
      </c>
      <c r="EC25">
        <v>19196.958449477468</v>
      </c>
      <c r="ED25">
        <v>23529.4</v>
      </c>
      <c r="EE25">
        <v>13794</v>
      </c>
      <c r="EF25">
        <v>10939.699488901775</v>
      </c>
      <c r="EG25">
        <v>5080</v>
      </c>
      <c r="EH25">
        <v>23937.2936066412</v>
      </c>
      <c r="EI25">
        <v>31832</v>
      </c>
      <c r="EJ25">
        <v>9800.5512446361008</v>
      </c>
      <c r="EK25">
        <v>27032.00567672119</v>
      </c>
      <c r="EL25">
        <v>6849.4954738017041</v>
      </c>
      <c r="EM25">
        <v>32291207.672801919</v>
      </c>
      <c r="EN25">
        <v>4000</v>
      </c>
      <c r="EO25">
        <v>7500</v>
      </c>
      <c r="EP25">
        <v>5382.2819105339995</v>
      </c>
      <c r="EQ25">
        <v>5107</v>
      </c>
      <c r="ER25">
        <v>3200</v>
      </c>
      <c r="ES25">
        <v>12533261</v>
      </c>
      <c r="ET25">
        <v>10100</v>
      </c>
      <c r="EU25">
        <v>572770</v>
      </c>
      <c r="EV25">
        <v>33619.453699999998</v>
      </c>
      <c r="EW25">
        <v>22160</v>
      </c>
      <c r="EX25">
        <v>24931.054340155031</v>
      </c>
      <c r="EY25">
        <v>950831.81307014858</v>
      </c>
      <c r="EZ25">
        <v>20579.129092105646</v>
      </c>
      <c r="FA25">
        <v>36686</v>
      </c>
      <c r="FB25">
        <v>13300</v>
      </c>
      <c r="FC25">
        <v>16600</v>
      </c>
      <c r="FD25">
        <v>25541.930986935</v>
      </c>
      <c r="FE25">
        <v>62100</v>
      </c>
      <c r="FF25">
        <v>11128.161910758899</v>
      </c>
      <c r="FG25">
        <v>3763573</v>
      </c>
      <c r="FH25">
        <v>1900</v>
      </c>
      <c r="FI25">
        <v>838000</v>
      </c>
      <c r="FJ25">
        <v>18500</v>
      </c>
      <c r="FK25">
        <v>57400</v>
      </c>
      <c r="FL25">
        <v>12088.8904</v>
      </c>
      <c r="FM25">
        <v>121600</v>
      </c>
      <c r="FN25">
        <v>3700</v>
      </c>
      <c r="FO25">
        <v>3090267</v>
      </c>
      <c r="FP25">
        <v>2400</v>
      </c>
      <c r="FQ25">
        <v>7106490</v>
      </c>
      <c r="FR25">
        <v>146934.41759244443</v>
      </c>
      <c r="FS25">
        <v>574411.42976457195</v>
      </c>
      <c r="FT25">
        <v>11309.525</v>
      </c>
      <c r="FU25">
        <v>62894</v>
      </c>
      <c r="FV25">
        <v>3143.7826333796002</v>
      </c>
      <c r="FW25">
        <v>3484592.0591601059</v>
      </c>
      <c r="FX25">
        <v>8487.4953209316463</v>
      </c>
      <c r="FY25">
        <v>406670</v>
      </c>
      <c r="FZ25">
        <v>6593.9780016270597</v>
      </c>
      <c r="GA25">
        <v>690300</v>
      </c>
      <c r="GB25">
        <v>12365.7688036905</v>
      </c>
      <c r="GC25">
        <v>224677.28987091596</v>
      </c>
      <c r="GD25">
        <v>1700</v>
      </c>
      <c r="GE25">
        <v>2103180</v>
      </c>
      <c r="GF25">
        <v>2500</v>
      </c>
      <c r="GG25">
        <v>62942051</v>
      </c>
      <c r="GH25">
        <v>7600</v>
      </c>
      <c r="GI25">
        <v>34800</v>
      </c>
      <c r="GJ25">
        <v>10300</v>
      </c>
      <c r="GK25">
        <v>1496580</v>
      </c>
      <c r="GL25">
        <v>1100</v>
      </c>
      <c r="GM25">
        <v>13008705</v>
      </c>
      <c r="GP25">
        <v>5000.0005000000001</v>
      </c>
      <c r="GQ25">
        <v>23308.997669100234</v>
      </c>
      <c r="GR25">
        <v>30686.372199999998</v>
      </c>
      <c r="GS25">
        <v>712550</v>
      </c>
      <c r="GT25">
        <v>10300</v>
      </c>
      <c r="GU25">
        <v>5430930</v>
      </c>
      <c r="GV25">
        <v>3000</v>
      </c>
      <c r="GW25">
        <v>6398833</v>
      </c>
      <c r="GX25">
        <v>10046.0831</v>
      </c>
      <c r="GY25">
        <v>8794597.5680810362</v>
      </c>
      <c r="GZ25">
        <v>8412.3244999999988</v>
      </c>
      <c r="HA25">
        <v>12600</v>
      </c>
      <c r="HB25">
        <v>9399.6809063136679</v>
      </c>
      <c r="HC25">
        <v>63928417.868332312</v>
      </c>
      <c r="HD25">
        <v>6000</v>
      </c>
      <c r="HE25">
        <v>6425182</v>
      </c>
      <c r="HF25">
        <v>12303.871999999999</v>
      </c>
      <c r="HG25">
        <v>243400</v>
      </c>
    </row>
    <row r="26" spans="1:215" x14ac:dyDescent="0.25">
      <c r="A26" s="6">
        <v>42855</v>
      </c>
      <c r="B26">
        <v>10300</v>
      </c>
      <c r="C26">
        <v>1591793</v>
      </c>
      <c r="D26">
        <v>5700</v>
      </c>
      <c r="E26">
        <v>1195225</v>
      </c>
      <c r="F26">
        <v>12989.6276</v>
      </c>
      <c r="G26">
        <v>49853</v>
      </c>
      <c r="H26">
        <v>28450.769</v>
      </c>
      <c r="I26">
        <v>1800</v>
      </c>
      <c r="J26">
        <v>3000</v>
      </c>
      <c r="K26">
        <v>17710</v>
      </c>
      <c r="L26">
        <v>4616.1304</v>
      </c>
      <c r="M26">
        <v>1100</v>
      </c>
      <c r="N26">
        <v>28882.888499716428</v>
      </c>
      <c r="O26">
        <v>148421</v>
      </c>
      <c r="P26">
        <v>2400</v>
      </c>
      <c r="Q26">
        <v>346762</v>
      </c>
      <c r="R26">
        <v>6283.9047</v>
      </c>
      <c r="S26">
        <v>39743</v>
      </c>
      <c r="T26">
        <v>19174.994687333197</v>
      </c>
      <c r="U26">
        <v>1772</v>
      </c>
      <c r="V26">
        <v>7971.7371375000002</v>
      </c>
      <c r="W26">
        <v>345.00008625002158</v>
      </c>
      <c r="X26">
        <v>10000</v>
      </c>
      <c r="Y26">
        <v>16700</v>
      </c>
      <c r="Z26">
        <v>1700</v>
      </c>
      <c r="AA26">
        <v>8577805</v>
      </c>
      <c r="AB26">
        <v>30338.071251128105</v>
      </c>
      <c r="AC26">
        <v>765860.7851209587</v>
      </c>
      <c r="AD26">
        <v>2847.7130120439997</v>
      </c>
      <c r="AE26">
        <v>13063.11409986465</v>
      </c>
      <c r="AF26">
        <v>8500.7204584890005</v>
      </c>
      <c r="AG26">
        <v>400</v>
      </c>
      <c r="AH26">
        <v>10040.561402507999</v>
      </c>
      <c r="AI26">
        <v>24800</v>
      </c>
      <c r="AJ26">
        <v>3400</v>
      </c>
      <c r="AK26">
        <v>2207570</v>
      </c>
      <c r="AL26">
        <v>5699.9104159999997</v>
      </c>
      <c r="AM26">
        <v>109060</v>
      </c>
      <c r="AN26">
        <v>3600</v>
      </c>
      <c r="AO26">
        <v>780</v>
      </c>
      <c r="AP26">
        <v>3000</v>
      </c>
      <c r="AQ26">
        <v>14600</v>
      </c>
      <c r="AR26">
        <v>7647.5453496530954</v>
      </c>
      <c r="AS26">
        <v>501340.32981235185</v>
      </c>
      <c r="AT26">
        <v>2800</v>
      </c>
      <c r="AU26">
        <v>19500</v>
      </c>
      <c r="AV26">
        <v>33434.631999999998</v>
      </c>
      <c r="AW26">
        <v>255874.95624297584</v>
      </c>
      <c r="AX26">
        <v>4700</v>
      </c>
      <c r="AY26">
        <v>17460</v>
      </c>
      <c r="AZ26">
        <v>20690.831079800399</v>
      </c>
      <c r="BA26">
        <v>24601</v>
      </c>
      <c r="BB26">
        <v>6321.7892729949835</v>
      </c>
      <c r="BC26">
        <v>9055260.4928460773</v>
      </c>
      <c r="BD26">
        <v>10336.737589190399</v>
      </c>
      <c r="BE26">
        <v>53506</v>
      </c>
      <c r="BF26">
        <v>10424.136516054094</v>
      </c>
      <c r="BG26">
        <v>315032</v>
      </c>
      <c r="BH26">
        <v>11285</v>
      </c>
      <c r="BI26">
        <v>1600</v>
      </c>
      <c r="BJ26">
        <v>9800</v>
      </c>
      <c r="BK26">
        <v>43197</v>
      </c>
      <c r="BL26">
        <v>2600</v>
      </c>
      <c r="BM26">
        <v>140407</v>
      </c>
      <c r="BN26">
        <v>3104.3462</v>
      </c>
      <c r="BO26">
        <v>29800</v>
      </c>
      <c r="BP26">
        <v>175402.78282800002</v>
      </c>
      <c r="BQ26">
        <v>33420</v>
      </c>
      <c r="BR26">
        <v>25877.470599109445</v>
      </c>
      <c r="BS26">
        <v>207878</v>
      </c>
      <c r="BT26">
        <v>2300</v>
      </c>
      <c r="BU26">
        <v>631400</v>
      </c>
      <c r="BV26">
        <v>3900</v>
      </c>
      <c r="BW26">
        <v>23566</v>
      </c>
      <c r="BX26">
        <v>1200</v>
      </c>
      <c r="BY26">
        <v>1240224</v>
      </c>
      <c r="BZ26">
        <v>4500</v>
      </c>
      <c r="CA26">
        <v>41520</v>
      </c>
      <c r="CB26">
        <v>3542.4509241606997</v>
      </c>
      <c r="CC26">
        <v>228020</v>
      </c>
      <c r="CD26">
        <v>4600</v>
      </c>
      <c r="CE26">
        <v>80820</v>
      </c>
      <c r="CF26">
        <v>1300</v>
      </c>
      <c r="CG26">
        <v>31420</v>
      </c>
      <c r="CH26">
        <v>5858.5856748426513</v>
      </c>
      <c r="CI26">
        <v>710.0099289990053</v>
      </c>
      <c r="CJ26">
        <v>33701.345200000003</v>
      </c>
      <c r="CK26">
        <v>95470</v>
      </c>
      <c r="CL26">
        <v>3293.2785456163001</v>
      </c>
      <c r="CM26">
        <v>6570182.448976784</v>
      </c>
      <c r="CN26">
        <v>33679.280768288823</v>
      </c>
      <c r="CO26">
        <v>23700</v>
      </c>
      <c r="CP26">
        <v>6400</v>
      </c>
      <c r="CQ26">
        <v>422135</v>
      </c>
      <c r="CR26">
        <v>2700</v>
      </c>
      <c r="CS26">
        <v>2424</v>
      </c>
      <c r="CV26">
        <v>16088.899611112201</v>
      </c>
      <c r="CW26">
        <v>200</v>
      </c>
      <c r="CX26">
        <v>5900</v>
      </c>
      <c r="CY26">
        <v>100595</v>
      </c>
      <c r="CZ26">
        <v>44946.807083412612</v>
      </c>
      <c r="DA26">
        <v>1222.53872391408</v>
      </c>
      <c r="DB26">
        <v>11500</v>
      </c>
      <c r="DC26">
        <v>3220515</v>
      </c>
      <c r="DD26">
        <v>3181.8184999999999</v>
      </c>
      <c r="DE26">
        <v>495219.95047800499</v>
      </c>
      <c r="DF26">
        <v>1800</v>
      </c>
      <c r="DG26">
        <v>1003425</v>
      </c>
      <c r="DH26">
        <v>14200.603999999999</v>
      </c>
      <c r="DI26">
        <v>6549</v>
      </c>
      <c r="DJ26">
        <v>9362.5</v>
      </c>
      <c r="DK26">
        <v>1030066</v>
      </c>
      <c r="DN26">
        <v>10457.6421876</v>
      </c>
      <c r="DO26">
        <v>8900</v>
      </c>
      <c r="DP26">
        <v>47100</v>
      </c>
      <c r="DQ26">
        <v>89933</v>
      </c>
      <c r="DR26">
        <v>15186.109399999999</v>
      </c>
      <c r="DS26">
        <v>2851</v>
      </c>
      <c r="DT26">
        <v>8806.7860472241009</v>
      </c>
      <c r="DU26">
        <v>49778</v>
      </c>
      <c r="DV26">
        <v>5086.15427</v>
      </c>
      <c r="DW26">
        <v>42537</v>
      </c>
      <c r="DX26">
        <v>16620.430373117997</v>
      </c>
      <c r="DY26">
        <v>10500</v>
      </c>
      <c r="DZ26">
        <v>10166.726340000001</v>
      </c>
      <c r="EA26">
        <v>51500</v>
      </c>
      <c r="EB26">
        <v>10780.5852998152</v>
      </c>
      <c r="EC26">
        <v>69986.918207134222</v>
      </c>
      <c r="ED26">
        <v>22117.635999999999</v>
      </c>
      <c r="EE26">
        <v>7318</v>
      </c>
      <c r="EF26">
        <v>10766.053465268415</v>
      </c>
      <c r="EG26">
        <v>104199</v>
      </c>
      <c r="EH26">
        <v>25102.779812207998</v>
      </c>
      <c r="EI26">
        <v>67085</v>
      </c>
      <c r="EJ26">
        <v>8962.8972921031</v>
      </c>
      <c r="EK26">
        <v>93154.689562484797</v>
      </c>
      <c r="EL26">
        <v>6328.3382094907056</v>
      </c>
      <c r="EM26">
        <v>5096445.9241114808</v>
      </c>
      <c r="EN26">
        <v>3800</v>
      </c>
      <c r="EO26">
        <v>12400</v>
      </c>
      <c r="EP26" t="e">
        <v>#N/A</v>
      </c>
      <c r="EQ26">
        <v>22</v>
      </c>
      <c r="ER26">
        <v>2700</v>
      </c>
      <c r="ES26">
        <v>8228078</v>
      </c>
      <c r="ET26">
        <v>10500</v>
      </c>
      <c r="EU26">
        <v>176110</v>
      </c>
      <c r="EV26">
        <v>33619.453699999998</v>
      </c>
      <c r="EW26">
        <v>2510</v>
      </c>
      <c r="EX26">
        <v>26901.289637553298</v>
      </c>
      <c r="EY26">
        <v>890870.04091227241</v>
      </c>
      <c r="EZ26">
        <v>19599.170563910142</v>
      </c>
      <c r="FA26">
        <v>56256</v>
      </c>
      <c r="FB26">
        <v>12900</v>
      </c>
      <c r="FC26">
        <v>10300</v>
      </c>
      <c r="FD26">
        <v>23219.937260849998</v>
      </c>
      <c r="FE26">
        <v>7400</v>
      </c>
      <c r="FF26">
        <v>10800.863031030696</v>
      </c>
      <c r="FG26">
        <v>1473739</v>
      </c>
      <c r="FH26">
        <v>1900</v>
      </c>
      <c r="FI26">
        <v>660800</v>
      </c>
      <c r="FJ26">
        <v>17000</v>
      </c>
      <c r="FK26">
        <v>47901</v>
      </c>
      <c r="FL26">
        <v>11200.001400000001</v>
      </c>
      <c r="FM26">
        <v>29400</v>
      </c>
      <c r="FN26">
        <v>3100</v>
      </c>
      <c r="FO26">
        <v>2845220</v>
      </c>
      <c r="FP26">
        <v>2100</v>
      </c>
      <c r="FQ26">
        <v>3002420</v>
      </c>
      <c r="FR26">
        <v>137037.28065616579</v>
      </c>
      <c r="FS26">
        <v>652056.26082250429</v>
      </c>
      <c r="FT26">
        <v>10931.511817351999</v>
      </c>
      <c r="FU26">
        <v>43766</v>
      </c>
      <c r="FV26">
        <v>3051.3184382802001</v>
      </c>
      <c r="FW26">
        <v>1198950.5762833313</v>
      </c>
      <c r="FX26">
        <v>7979.9956007109913</v>
      </c>
      <c r="FY26">
        <v>332290</v>
      </c>
      <c r="FZ26">
        <v>6430.490943735479</v>
      </c>
      <c r="GA26">
        <v>361700</v>
      </c>
      <c r="GB26">
        <v>12740.489070469001</v>
      </c>
      <c r="GC26">
        <v>39241.215696486281</v>
      </c>
      <c r="GD26">
        <v>1600</v>
      </c>
      <c r="GE26">
        <v>564800</v>
      </c>
      <c r="GF26">
        <v>2300</v>
      </c>
      <c r="GG26">
        <v>32252798</v>
      </c>
      <c r="GH26">
        <v>8400</v>
      </c>
      <c r="GI26">
        <v>30805</v>
      </c>
      <c r="GJ26">
        <v>10400</v>
      </c>
      <c r="GK26">
        <v>1223835</v>
      </c>
      <c r="GL26">
        <v>1100</v>
      </c>
      <c r="GM26">
        <v>5653836</v>
      </c>
      <c r="GP26">
        <v>6818.1824999999999</v>
      </c>
      <c r="GQ26">
        <v>3959.9996040000406</v>
      </c>
      <c r="GR26">
        <v>29806.826499999999</v>
      </c>
      <c r="GS26">
        <v>1486111</v>
      </c>
      <c r="GT26">
        <v>3100</v>
      </c>
      <c r="GU26">
        <v>1098200</v>
      </c>
      <c r="GV26">
        <v>2500</v>
      </c>
      <c r="GW26">
        <v>2137387</v>
      </c>
      <c r="GX26">
        <v>10322.5808</v>
      </c>
      <c r="GY26">
        <v>11637813.985432791</v>
      </c>
      <c r="GZ26">
        <v>8506.8449999999993</v>
      </c>
      <c r="HA26">
        <v>5600</v>
      </c>
      <c r="HB26">
        <v>9317.9445506065895</v>
      </c>
      <c r="HC26">
        <v>41808195.399901263</v>
      </c>
      <c r="HD26">
        <v>5700</v>
      </c>
      <c r="HE26">
        <v>3218862</v>
      </c>
      <c r="HF26">
        <v>10958.133789148</v>
      </c>
      <c r="HG26">
        <v>170000</v>
      </c>
    </row>
    <row r="27" spans="1:215" x14ac:dyDescent="0.25">
      <c r="A27" s="6">
        <v>42825</v>
      </c>
      <c r="B27">
        <v>14700</v>
      </c>
      <c r="C27">
        <v>3639941</v>
      </c>
      <c r="D27">
        <v>5000</v>
      </c>
      <c r="E27">
        <v>518598</v>
      </c>
      <c r="F27">
        <v>13558.511659259999</v>
      </c>
      <c r="G27">
        <v>289540</v>
      </c>
      <c r="H27">
        <v>29137.511699999999</v>
      </c>
      <c r="I27">
        <v>25487</v>
      </c>
      <c r="J27">
        <v>3300</v>
      </c>
      <c r="K27">
        <v>129050</v>
      </c>
      <c r="L27">
        <v>3919.3559999999998</v>
      </c>
      <c r="M27">
        <v>10700</v>
      </c>
      <c r="N27">
        <v>30364.062268932656</v>
      </c>
      <c r="O27">
        <v>189275</v>
      </c>
      <c r="P27">
        <v>2600</v>
      </c>
      <c r="Q27">
        <v>270900</v>
      </c>
      <c r="R27">
        <v>6195.3989999999994</v>
      </c>
      <c r="S27">
        <v>39383</v>
      </c>
      <c r="T27">
        <v>19256.244664821901</v>
      </c>
      <c r="U27">
        <v>15842</v>
      </c>
      <c r="V27">
        <v>7803.9110925000004</v>
      </c>
      <c r="W27">
        <v>920.00023000005763</v>
      </c>
      <c r="X27">
        <v>9600</v>
      </c>
      <c r="Y27">
        <v>1000</v>
      </c>
      <c r="Z27">
        <v>1500</v>
      </c>
      <c r="AA27">
        <v>3245845</v>
      </c>
      <c r="AB27">
        <v>28926.14068574769</v>
      </c>
      <c r="AC27">
        <v>1469282.5596077626</v>
      </c>
      <c r="AD27">
        <v>2705.3273614417999</v>
      </c>
      <c r="AE27">
        <v>5618.5436988665151</v>
      </c>
      <c r="AF27">
        <v>9553.1906104924001</v>
      </c>
      <c r="AG27">
        <v>3300</v>
      </c>
      <c r="AH27">
        <v>8882.0350868339992</v>
      </c>
      <c r="AI27">
        <v>23682</v>
      </c>
      <c r="AJ27">
        <v>5500</v>
      </c>
      <c r="AK27">
        <v>1763390</v>
      </c>
      <c r="AL27">
        <v>5616.0882039999997</v>
      </c>
      <c r="AM27">
        <v>148504</v>
      </c>
      <c r="AN27">
        <v>3500</v>
      </c>
      <c r="AO27">
        <v>40200</v>
      </c>
      <c r="AP27">
        <v>3000</v>
      </c>
      <c r="AQ27">
        <v>13800</v>
      </c>
      <c r="AR27">
        <v>8783.319411482762</v>
      </c>
      <c r="AS27">
        <v>422891.86079513782</v>
      </c>
      <c r="AT27">
        <v>3200</v>
      </c>
      <c r="AU27">
        <v>63463</v>
      </c>
      <c r="AV27">
        <v>32566.2</v>
      </c>
      <c r="AW27">
        <v>83253.495955929757</v>
      </c>
      <c r="AX27">
        <v>5900</v>
      </c>
      <c r="AY27">
        <v>32457</v>
      </c>
      <c r="AZ27">
        <v>17438.124010486797</v>
      </c>
      <c r="BA27">
        <v>39995</v>
      </c>
      <c r="BB27">
        <v>7709.4991134085158</v>
      </c>
      <c r="BC27">
        <v>14265507.415837266</v>
      </c>
      <c r="BD27">
        <v>9253.0473580655998</v>
      </c>
      <c r="BE27">
        <v>125242</v>
      </c>
      <c r="BF27">
        <v>10503.710077245347</v>
      </c>
      <c r="BG27">
        <v>673133</v>
      </c>
      <c r="BH27">
        <v>11470</v>
      </c>
      <c r="BI27">
        <v>7500</v>
      </c>
      <c r="BJ27">
        <v>9900</v>
      </c>
      <c r="BK27">
        <v>87300</v>
      </c>
      <c r="BL27">
        <v>2700</v>
      </c>
      <c r="BM27">
        <v>560101</v>
      </c>
      <c r="BN27">
        <v>2465.2161000000001</v>
      </c>
      <c r="BO27">
        <v>79820</v>
      </c>
      <c r="BP27">
        <v>179300.6224464</v>
      </c>
      <c r="BQ27">
        <v>19644</v>
      </c>
      <c r="BR27">
        <v>27150.133087590239</v>
      </c>
      <c r="BS27">
        <v>315596</v>
      </c>
      <c r="BT27">
        <v>1900</v>
      </c>
      <c r="BU27">
        <v>373800</v>
      </c>
      <c r="BV27">
        <v>4100</v>
      </c>
      <c r="BW27">
        <v>100902</v>
      </c>
      <c r="BX27">
        <v>1200</v>
      </c>
      <c r="BY27">
        <v>1332920</v>
      </c>
      <c r="BZ27">
        <v>4600</v>
      </c>
      <c r="CA27">
        <v>63671</v>
      </c>
      <c r="CB27">
        <v>3011.0832855365948</v>
      </c>
      <c r="CC27">
        <v>147823</v>
      </c>
      <c r="CD27">
        <v>5500</v>
      </c>
      <c r="CE27">
        <v>44300</v>
      </c>
      <c r="CF27">
        <v>1600</v>
      </c>
      <c r="CG27">
        <v>20920</v>
      </c>
      <c r="CH27">
        <v>7532.4672962262648</v>
      </c>
      <c r="CI27">
        <v>12266.41377335859</v>
      </c>
      <c r="CJ27">
        <v>32944.011599999998</v>
      </c>
      <c r="CK27">
        <v>174600</v>
      </c>
      <c r="CL27">
        <v>3382.2860738762001</v>
      </c>
      <c r="CM27">
        <v>10210877.863568943</v>
      </c>
      <c r="CN27">
        <v>31109.019867550993</v>
      </c>
      <c r="CO27">
        <v>1209</v>
      </c>
      <c r="CP27">
        <v>4100</v>
      </c>
      <c r="CQ27">
        <v>535560</v>
      </c>
      <c r="CR27">
        <v>2900</v>
      </c>
      <c r="CS27">
        <v>4300</v>
      </c>
      <c r="CV27">
        <v>16088.899611112201</v>
      </c>
      <c r="CW27">
        <v>1500</v>
      </c>
      <c r="CX27">
        <v>6400</v>
      </c>
      <c r="CY27">
        <v>846985</v>
      </c>
      <c r="CZ27">
        <v>51307.204312197413</v>
      </c>
      <c r="DA27">
        <v>16229.757259379372</v>
      </c>
      <c r="DB27">
        <v>13800</v>
      </c>
      <c r="DC27">
        <v>3373972</v>
      </c>
      <c r="DD27">
        <v>3181.8184999999999</v>
      </c>
      <c r="DE27">
        <v>1164938.3835061616</v>
      </c>
      <c r="DF27">
        <v>1800</v>
      </c>
      <c r="DG27">
        <v>1661900</v>
      </c>
      <c r="DH27">
        <v>14750.3048</v>
      </c>
      <c r="DI27">
        <v>5789</v>
      </c>
      <c r="DJ27">
        <v>9887.5</v>
      </c>
      <c r="DK27">
        <v>3422675</v>
      </c>
      <c r="DL27">
        <v>8500</v>
      </c>
      <c r="DM27">
        <v>1100</v>
      </c>
      <c r="DN27">
        <v>9955.6753625952006</v>
      </c>
      <c r="DO27">
        <v>36928</v>
      </c>
      <c r="DP27">
        <v>40000</v>
      </c>
      <c r="DQ27">
        <v>25423</v>
      </c>
      <c r="DR27">
        <v>12424.998599999999</v>
      </c>
      <c r="DS27">
        <v>1000</v>
      </c>
      <c r="DT27">
        <v>8806.7860472241009</v>
      </c>
      <c r="DU27">
        <v>108178</v>
      </c>
      <c r="DV27">
        <v>5261.5389000000005</v>
      </c>
      <c r="DW27">
        <v>174975</v>
      </c>
      <c r="DX27">
        <v>15768.100610393998</v>
      </c>
      <c r="DY27">
        <v>2960</v>
      </c>
      <c r="DZ27">
        <v>11108.089890000001</v>
      </c>
      <c r="EA27">
        <v>40900</v>
      </c>
      <c r="EB27">
        <v>11075.943801180001</v>
      </c>
      <c r="EC27">
        <v>25073.660867655635</v>
      </c>
      <c r="ED27">
        <v>20853.5041144192</v>
      </c>
      <c r="EE27">
        <v>43657</v>
      </c>
      <c r="EF27">
        <v>10386.969956702849</v>
      </c>
      <c r="EG27">
        <v>2900</v>
      </c>
      <c r="EH27">
        <v>25551.043737426</v>
      </c>
      <c r="EI27">
        <v>40117</v>
      </c>
      <c r="EJ27">
        <v>9297.9588731163003</v>
      </c>
      <c r="EK27">
        <v>84970.967843903243</v>
      </c>
      <c r="EL27">
        <v>6253.8871717319907</v>
      </c>
      <c r="EM27">
        <v>9324982.0312455092</v>
      </c>
      <c r="EN27">
        <v>4500</v>
      </c>
      <c r="EO27">
        <v>18200</v>
      </c>
      <c r="EP27">
        <v>4948.2269177490007</v>
      </c>
      <c r="EQ27">
        <v>14251</v>
      </c>
      <c r="ER27">
        <v>2900</v>
      </c>
      <c r="ES27">
        <v>24869453</v>
      </c>
      <c r="ET27">
        <v>11800</v>
      </c>
      <c r="EU27">
        <v>2145700</v>
      </c>
      <c r="EV27" t="e">
        <v>#N/A</v>
      </c>
      <c r="EW27">
        <v>18</v>
      </c>
      <c r="EX27">
        <v>22733.48420074927</v>
      </c>
      <c r="EY27">
        <v>1573643.5156218118</v>
      </c>
      <c r="EZ27">
        <v>20415.802670739729</v>
      </c>
      <c r="FA27">
        <v>63933</v>
      </c>
      <c r="FB27">
        <v>12700</v>
      </c>
      <c r="FC27">
        <v>27400</v>
      </c>
      <c r="FD27">
        <v>23065.137679110998</v>
      </c>
      <c r="FE27">
        <v>13800</v>
      </c>
      <c r="FF27">
        <v>10719.038311098648</v>
      </c>
      <c r="FG27">
        <v>1663184</v>
      </c>
      <c r="FH27">
        <v>2200</v>
      </c>
      <c r="FI27">
        <v>1907500</v>
      </c>
      <c r="FJ27">
        <v>18000</v>
      </c>
      <c r="FK27">
        <v>73810</v>
      </c>
      <c r="FL27">
        <v>10933.334700000001</v>
      </c>
      <c r="FM27">
        <v>25610</v>
      </c>
      <c r="FN27">
        <v>3200</v>
      </c>
      <c r="FO27">
        <v>4586080</v>
      </c>
      <c r="FP27">
        <v>2300</v>
      </c>
      <c r="FQ27">
        <v>7181652</v>
      </c>
      <c r="FR27">
        <v>99123.633007959928</v>
      </c>
      <c r="FS27">
        <v>474412.98976519593</v>
      </c>
      <c r="FT27">
        <v>9447.9494992827986</v>
      </c>
      <c r="FU27">
        <v>22167</v>
      </c>
      <c r="FV27">
        <v>2866.3900480814</v>
      </c>
      <c r="FW27">
        <v>3165765.9452431598</v>
      </c>
      <c r="FX27">
        <v>7730.6207381887725</v>
      </c>
      <c r="FY27">
        <v>356090</v>
      </c>
      <c r="FZ27">
        <v>6811.9607454824991</v>
      </c>
      <c r="GA27">
        <v>730300</v>
      </c>
      <c r="GB27">
        <v>13040.2652838918</v>
      </c>
      <c r="GC27">
        <v>62040.024816009922</v>
      </c>
      <c r="GD27">
        <v>1800</v>
      </c>
      <c r="GE27">
        <v>1015160</v>
      </c>
      <c r="GF27">
        <v>2600</v>
      </c>
      <c r="GG27">
        <v>78725254</v>
      </c>
      <c r="GH27">
        <v>6930.0036</v>
      </c>
      <c r="GI27">
        <v>50985</v>
      </c>
      <c r="GJ27">
        <v>10000</v>
      </c>
      <c r="GK27">
        <v>1108671</v>
      </c>
      <c r="GL27">
        <v>1100</v>
      </c>
      <c r="GM27">
        <v>7238792</v>
      </c>
      <c r="GP27">
        <v>5454.5460000000003</v>
      </c>
      <c r="GQ27">
        <v>39104.99608950039</v>
      </c>
      <c r="GR27">
        <v>37136.373999999996</v>
      </c>
      <c r="GS27">
        <v>2384803</v>
      </c>
      <c r="GT27">
        <v>2600</v>
      </c>
      <c r="GU27">
        <v>2062710</v>
      </c>
      <c r="GV27">
        <v>2600</v>
      </c>
      <c r="GW27">
        <v>6550320</v>
      </c>
      <c r="GX27">
        <v>12903.226000000001</v>
      </c>
      <c r="GY27">
        <v>27445034.443324476</v>
      </c>
      <c r="GZ27">
        <v>8790.4064999999991</v>
      </c>
      <c r="HA27">
        <v>23320</v>
      </c>
      <c r="HB27">
        <v>9726.6263291419673</v>
      </c>
      <c r="HC27">
        <v>25442151.81394998</v>
      </c>
      <c r="HD27">
        <v>5100</v>
      </c>
      <c r="HE27">
        <v>1458460</v>
      </c>
      <c r="HF27">
        <v>10221.452526011999</v>
      </c>
      <c r="HG27">
        <v>155334</v>
      </c>
    </row>
    <row r="28" spans="1:215" x14ac:dyDescent="0.25">
      <c r="A28" s="6">
        <v>42794</v>
      </c>
      <c r="B28">
        <v>15700</v>
      </c>
      <c r="C28">
        <v>2742651</v>
      </c>
      <c r="D28">
        <v>5500</v>
      </c>
      <c r="E28">
        <v>1876560</v>
      </c>
      <c r="F28">
        <v>14010.462047902</v>
      </c>
      <c r="G28">
        <v>55225</v>
      </c>
      <c r="H28">
        <v>27469.707999999999</v>
      </c>
      <c r="I28">
        <v>12400</v>
      </c>
      <c r="J28">
        <v>3200</v>
      </c>
      <c r="K28">
        <v>86810</v>
      </c>
      <c r="N28">
        <v>28234.874975684332</v>
      </c>
      <c r="O28">
        <v>135520</v>
      </c>
      <c r="P28">
        <v>2900</v>
      </c>
      <c r="Q28">
        <v>118600</v>
      </c>
      <c r="R28">
        <v>6726.4331999999995</v>
      </c>
      <c r="S28">
        <v>81845</v>
      </c>
      <c r="T28">
        <v>18037.4950024914</v>
      </c>
      <c r="U28">
        <v>18004</v>
      </c>
      <c r="V28">
        <v>8055.6501600000001</v>
      </c>
      <c r="W28">
        <v>5175.0012937503234</v>
      </c>
      <c r="X28">
        <v>8000</v>
      </c>
      <c r="Y28">
        <v>1100</v>
      </c>
      <c r="Z28">
        <v>1500</v>
      </c>
      <c r="AA28">
        <v>2556130</v>
      </c>
      <c r="AB28">
        <v>26769.124458703405</v>
      </c>
      <c r="AC28">
        <v>672574.17911394034</v>
      </c>
      <c r="AD28">
        <v>2776.5201867428996</v>
      </c>
      <c r="AE28">
        <v>2387.8810720182692</v>
      </c>
      <c r="AF28">
        <v>8824.5574283362002</v>
      </c>
      <c r="AG28">
        <v>2300</v>
      </c>
      <c r="AH28">
        <v>9036.5052622572002</v>
      </c>
      <c r="AI28">
        <v>14100</v>
      </c>
      <c r="AJ28">
        <v>6400</v>
      </c>
      <c r="AK28">
        <v>892800</v>
      </c>
      <c r="AL28">
        <v>4945.5105080000003</v>
      </c>
      <c r="AM28">
        <v>37700</v>
      </c>
      <c r="AN28">
        <v>3800</v>
      </c>
      <c r="AO28">
        <v>26700</v>
      </c>
      <c r="AP28">
        <v>3100</v>
      </c>
      <c r="AQ28">
        <v>60700</v>
      </c>
      <c r="AR28">
        <v>8859.0376822714061</v>
      </c>
      <c r="AS28">
        <v>504823.8093246647</v>
      </c>
      <c r="AT28">
        <v>3100</v>
      </c>
      <c r="AU28">
        <v>60340</v>
      </c>
      <c r="AV28">
        <v>33521.475200000001</v>
      </c>
      <c r="AW28">
        <v>178852.23022643113</v>
      </c>
      <c r="AX28">
        <v>6800</v>
      </c>
      <c r="AY28">
        <v>18970</v>
      </c>
      <c r="AZ28">
        <v>19787.301338324396</v>
      </c>
      <c r="BA28">
        <v>44409</v>
      </c>
      <c r="BB28">
        <v>7478.214140006261</v>
      </c>
      <c r="BC28">
        <v>11282962.50749575</v>
      </c>
      <c r="BD28">
        <v>9503.1297190944006</v>
      </c>
      <c r="BE28">
        <v>116569</v>
      </c>
      <c r="BF28">
        <v>10264.989393671589</v>
      </c>
      <c r="BG28">
        <v>277093</v>
      </c>
      <c r="BH28">
        <v>11562.5</v>
      </c>
      <c r="BI28">
        <v>8300</v>
      </c>
      <c r="BJ28">
        <v>9500</v>
      </c>
      <c r="BK28">
        <v>581890</v>
      </c>
      <c r="BL28">
        <v>2700</v>
      </c>
      <c r="BM28">
        <v>1041200</v>
      </c>
      <c r="BN28">
        <v>2282.6075000000001</v>
      </c>
      <c r="BO28">
        <v>200</v>
      </c>
      <c r="BP28">
        <v>188070.76158779999</v>
      </c>
      <c r="BQ28">
        <v>22402</v>
      </c>
      <c r="BR28">
        <v>27065.288921691517</v>
      </c>
      <c r="BS28">
        <v>270201</v>
      </c>
      <c r="BT28">
        <v>2100</v>
      </c>
      <c r="BU28">
        <v>409100</v>
      </c>
      <c r="BV28">
        <v>4100</v>
      </c>
      <c r="BW28">
        <v>76239</v>
      </c>
      <c r="BX28">
        <v>1200</v>
      </c>
      <c r="BY28">
        <v>465300</v>
      </c>
      <c r="BZ28">
        <v>4400</v>
      </c>
      <c r="CA28">
        <v>73468</v>
      </c>
      <c r="CB28">
        <v>2922.5220124325774</v>
      </c>
      <c r="CC28">
        <v>141090</v>
      </c>
      <c r="CD28">
        <v>4800</v>
      </c>
      <c r="CE28">
        <v>10500</v>
      </c>
      <c r="CF28">
        <v>1500</v>
      </c>
      <c r="CG28">
        <v>76800</v>
      </c>
      <c r="CH28">
        <v>7871.4283245564475</v>
      </c>
      <c r="CI28">
        <v>18744.703125529639</v>
      </c>
      <c r="CJ28">
        <v>39381.347200000004</v>
      </c>
      <c r="CK28">
        <v>253222</v>
      </c>
      <c r="CL28">
        <v>3560.3011303960002</v>
      </c>
      <c r="CM28">
        <v>8803522.7504797615</v>
      </c>
      <c r="CN28">
        <v>29247.796456671869</v>
      </c>
      <c r="CO28">
        <v>1091</v>
      </c>
      <c r="CP28">
        <v>4400</v>
      </c>
      <c r="CQ28">
        <v>1100</v>
      </c>
      <c r="CR28">
        <v>4200</v>
      </c>
      <c r="CS28">
        <v>100</v>
      </c>
      <c r="CV28">
        <v>14968.279737701401</v>
      </c>
      <c r="CW28">
        <v>700</v>
      </c>
      <c r="CX28">
        <v>5200</v>
      </c>
      <c r="CY28">
        <v>206770</v>
      </c>
      <c r="CZ28">
        <v>48593.434827915895</v>
      </c>
      <c r="DA28">
        <v>18226.940974719011</v>
      </c>
      <c r="DB28">
        <v>13700</v>
      </c>
      <c r="DC28">
        <v>4390412</v>
      </c>
      <c r="DD28">
        <v>3272.7275999999997</v>
      </c>
      <c r="DE28">
        <v>1155747.8844252115</v>
      </c>
      <c r="DF28">
        <v>1700</v>
      </c>
      <c r="DG28">
        <v>927500</v>
      </c>
      <c r="DH28">
        <v>14750.304800000002</v>
      </c>
      <c r="DI28">
        <v>23034</v>
      </c>
      <c r="DJ28">
        <v>10762.5</v>
      </c>
      <c r="DK28">
        <v>3683057</v>
      </c>
      <c r="DL28">
        <v>7000</v>
      </c>
      <c r="DM28">
        <v>137300</v>
      </c>
      <c r="DN28">
        <v>8784.4194375839998</v>
      </c>
      <c r="DO28">
        <v>1750</v>
      </c>
      <c r="DP28">
        <v>39800</v>
      </c>
      <c r="DQ28">
        <v>49103</v>
      </c>
      <c r="DR28">
        <v>34711.107199999999</v>
      </c>
      <c r="DS28">
        <v>1100</v>
      </c>
      <c r="DT28">
        <v>8580.9710203722007</v>
      </c>
      <c r="DU28">
        <v>87626</v>
      </c>
      <c r="DV28">
        <v>5349.2312149999998</v>
      </c>
      <c r="DW28">
        <v>88168</v>
      </c>
      <c r="DX28">
        <v>14915.770847669999</v>
      </c>
      <c r="DY28">
        <v>3100</v>
      </c>
      <c r="DZ28">
        <v>12237.72615</v>
      </c>
      <c r="EA28">
        <v>51900</v>
      </c>
      <c r="EB28">
        <v>10268.88408016322</v>
      </c>
      <c r="EC28">
        <v>24263.963904490785</v>
      </c>
      <c r="ED28">
        <v>27681.642629760001</v>
      </c>
      <c r="EE28">
        <v>341261</v>
      </c>
      <c r="EF28">
        <v>8879.1839952459814</v>
      </c>
      <c r="EG28">
        <v>15400</v>
      </c>
      <c r="EH28">
        <v>24295.904746815599</v>
      </c>
      <c r="EI28">
        <v>47107</v>
      </c>
      <c r="EJ28">
        <v>8627.8357110899015</v>
      </c>
      <c r="EK28">
        <v>254536.85345273922</v>
      </c>
      <c r="EL28">
        <v>6104.9850962145629</v>
      </c>
      <c r="EM28">
        <v>3151955.287988822</v>
      </c>
      <c r="EN28">
        <v>5500</v>
      </c>
      <c r="EO28">
        <v>12200</v>
      </c>
      <c r="EP28">
        <v>3472.4399422800002</v>
      </c>
      <c r="EQ28">
        <v>105</v>
      </c>
      <c r="ER28">
        <v>3000</v>
      </c>
      <c r="ES28">
        <v>18836125</v>
      </c>
      <c r="ET28">
        <v>11700</v>
      </c>
      <c r="EU28">
        <v>864500</v>
      </c>
      <c r="EX28">
        <v>21710.477411715554</v>
      </c>
      <c r="EY28">
        <v>716725.1555510785</v>
      </c>
      <c r="EZ28">
        <v>23763.994308741047</v>
      </c>
      <c r="FA28">
        <v>26500</v>
      </c>
      <c r="FB28">
        <v>12500</v>
      </c>
      <c r="FC28">
        <v>18200</v>
      </c>
      <c r="FD28">
        <v>23684.336006066998</v>
      </c>
      <c r="FE28">
        <v>11900</v>
      </c>
      <c r="FF28">
        <v>11455.460790487101</v>
      </c>
      <c r="FG28">
        <v>1549268</v>
      </c>
      <c r="FH28">
        <v>2300</v>
      </c>
      <c r="FI28">
        <v>3339700</v>
      </c>
      <c r="FJ28">
        <v>17500</v>
      </c>
      <c r="FK28">
        <v>57258</v>
      </c>
      <c r="FL28">
        <v>9511.1123000000007</v>
      </c>
      <c r="FM28">
        <v>28900</v>
      </c>
      <c r="FN28">
        <v>3000</v>
      </c>
      <c r="FO28">
        <v>4506278</v>
      </c>
      <c r="FP28">
        <v>2700</v>
      </c>
      <c r="FQ28">
        <v>7442625</v>
      </c>
      <c r="FR28">
        <v>76893.14081262637</v>
      </c>
      <c r="FS28">
        <v>472116.18884647568</v>
      </c>
      <c r="FT28">
        <v>9604.1139538163989</v>
      </c>
      <c r="FU28">
        <v>35200</v>
      </c>
      <c r="FV28">
        <v>2681.4616578825999</v>
      </c>
      <c r="FW28">
        <v>2016888.8054400003</v>
      </c>
      <c r="FX28">
        <v>7730.6207381887725</v>
      </c>
      <c r="FY28">
        <v>293600</v>
      </c>
      <c r="FZ28">
        <v>6811.9607454824991</v>
      </c>
      <c r="GA28">
        <v>351400</v>
      </c>
      <c r="GB28">
        <v>13714.761764093102</v>
      </c>
      <c r="GC28">
        <v>322093.32883733156</v>
      </c>
      <c r="GD28">
        <v>1800</v>
      </c>
      <c r="GE28">
        <v>1280100</v>
      </c>
      <c r="GF28">
        <v>3000</v>
      </c>
      <c r="GG28">
        <v>91202050</v>
      </c>
      <c r="GH28">
        <v>7272.2259999999997</v>
      </c>
      <c r="GI28">
        <v>50600</v>
      </c>
      <c r="GJ28">
        <v>11700</v>
      </c>
      <c r="GK28">
        <v>2471546</v>
      </c>
      <c r="GL28">
        <v>1200</v>
      </c>
      <c r="GM28">
        <v>7637282</v>
      </c>
      <c r="GN28">
        <v>12393.479491777114</v>
      </c>
      <c r="GO28">
        <v>1000</v>
      </c>
      <c r="GP28">
        <v>5909.0914999999995</v>
      </c>
      <c r="GQ28">
        <v>62039.993796000628</v>
      </c>
      <c r="GR28">
        <v>35084.100699999995</v>
      </c>
      <c r="GS28">
        <v>1000736</v>
      </c>
      <c r="GT28">
        <v>2300</v>
      </c>
      <c r="GU28">
        <v>973200</v>
      </c>
      <c r="GV28">
        <v>3500</v>
      </c>
      <c r="GW28">
        <v>6821404</v>
      </c>
      <c r="GX28">
        <v>12073.732900000001</v>
      </c>
      <c r="GY28">
        <v>10626923.840596147</v>
      </c>
      <c r="GZ28">
        <v>8034.2424999999994</v>
      </c>
      <c r="HA28">
        <v>10300</v>
      </c>
      <c r="HB28">
        <v>10380.517174798571</v>
      </c>
      <c r="HC28">
        <v>20577714.583401028</v>
      </c>
      <c r="HD28">
        <v>6000</v>
      </c>
      <c r="HE28">
        <v>2421660</v>
      </c>
      <c r="HF28">
        <v>9024.3454734160005</v>
      </c>
      <c r="HG28">
        <v>43500</v>
      </c>
    </row>
    <row r="29" spans="1:215" x14ac:dyDescent="0.25">
      <c r="A29" s="6">
        <v>42766</v>
      </c>
      <c r="B29">
        <v>12300</v>
      </c>
      <c r="C29">
        <v>2481606</v>
      </c>
      <c r="D29">
        <v>5800</v>
      </c>
      <c r="E29">
        <v>1076953</v>
      </c>
      <c r="F29">
        <v>13739.2918147168</v>
      </c>
      <c r="G29">
        <v>81000</v>
      </c>
      <c r="H29">
        <v>21681.448099999998</v>
      </c>
      <c r="I29">
        <v>19879</v>
      </c>
      <c r="J29">
        <v>3500</v>
      </c>
      <c r="K29">
        <v>93510</v>
      </c>
      <c r="L29">
        <v>3570.9687999999996</v>
      </c>
      <c r="M29">
        <v>100</v>
      </c>
      <c r="N29">
        <v>28234.874975684332</v>
      </c>
      <c r="O29">
        <v>29390</v>
      </c>
      <c r="P29">
        <v>2700</v>
      </c>
      <c r="Q29">
        <v>89900</v>
      </c>
      <c r="R29">
        <v>5752.8705</v>
      </c>
      <c r="S29">
        <v>14706</v>
      </c>
      <c r="T29">
        <v>13893.7461505677</v>
      </c>
      <c r="U29">
        <v>1800</v>
      </c>
      <c r="V29">
        <v>8894.780385</v>
      </c>
      <c r="W29">
        <v>1495.0003737500936</v>
      </c>
      <c r="Z29">
        <v>1300</v>
      </c>
      <c r="AA29">
        <v>591200</v>
      </c>
      <c r="AB29">
        <v>27930.594734804177</v>
      </c>
      <c r="AC29">
        <v>430600.87540991174</v>
      </c>
      <c r="AD29">
        <v>2776.5201867428996</v>
      </c>
      <c r="AE29">
        <v>3230.662626848246</v>
      </c>
      <c r="AF29">
        <v>8095.9242461799995</v>
      </c>
      <c r="AG29">
        <v>100</v>
      </c>
      <c r="AH29">
        <v>8650.3298236991996</v>
      </c>
      <c r="AI29">
        <v>7300</v>
      </c>
      <c r="AJ29">
        <v>7000</v>
      </c>
      <c r="AK29">
        <v>396400</v>
      </c>
      <c r="AL29">
        <v>4358.755024000001</v>
      </c>
      <c r="AM29">
        <v>17000</v>
      </c>
      <c r="AN29">
        <v>3200</v>
      </c>
      <c r="AO29">
        <v>9100</v>
      </c>
      <c r="AP29">
        <v>3600</v>
      </c>
      <c r="AQ29">
        <v>194300</v>
      </c>
      <c r="AR29">
        <v>9843.3752025237845</v>
      </c>
      <c r="AS29">
        <v>332168.27349644038</v>
      </c>
      <c r="AT29">
        <v>2300</v>
      </c>
      <c r="AU29">
        <v>51107</v>
      </c>
      <c r="AV29">
        <v>32566.2</v>
      </c>
      <c r="AW29">
        <v>44826.768244376057</v>
      </c>
      <c r="AX29">
        <v>7200</v>
      </c>
      <c r="AY29">
        <v>24045</v>
      </c>
      <c r="AZ29">
        <v>20239.066209062399</v>
      </c>
      <c r="BA29">
        <v>21744</v>
      </c>
      <c r="BB29">
        <v>6398.8842641290685</v>
      </c>
      <c r="BC29">
        <v>9471237.2595574651</v>
      </c>
      <c r="BD29">
        <v>10003.294441152</v>
      </c>
      <c r="BE29" t="e">
        <v>#N/A</v>
      </c>
      <c r="BF29">
        <v>10583.283638436602</v>
      </c>
      <c r="BG29">
        <v>89581</v>
      </c>
      <c r="BH29">
        <v>11100</v>
      </c>
      <c r="BI29">
        <v>20400</v>
      </c>
      <c r="BJ29">
        <v>8500</v>
      </c>
      <c r="BK29">
        <v>120400</v>
      </c>
      <c r="BL29">
        <v>2600</v>
      </c>
      <c r="BM29">
        <v>730620</v>
      </c>
      <c r="BP29">
        <v>197815.36063380001</v>
      </c>
      <c r="BQ29">
        <v>19604</v>
      </c>
      <c r="BR29">
        <v>28592.483907868471</v>
      </c>
      <c r="BS29">
        <v>102621</v>
      </c>
      <c r="BT29">
        <v>1900</v>
      </c>
      <c r="BU29">
        <v>433700</v>
      </c>
      <c r="BV29">
        <v>4000</v>
      </c>
      <c r="BW29">
        <v>143044</v>
      </c>
      <c r="BX29">
        <v>1100</v>
      </c>
      <c r="BY29">
        <v>306430</v>
      </c>
      <c r="BZ29">
        <v>4300</v>
      </c>
      <c r="CA29">
        <v>62198</v>
      </c>
      <c r="CB29">
        <v>2391.1543738084724</v>
      </c>
      <c r="CC29">
        <v>7900</v>
      </c>
      <c r="CD29">
        <v>4500</v>
      </c>
      <c r="CE29">
        <v>8900</v>
      </c>
      <c r="CF29">
        <v>1700</v>
      </c>
      <c r="CG29">
        <v>73300</v>
      </c>
      <c r="CH29">
        <v>8587.012717697944</v>
      </c>
      <c r="CI29">
        <v>168.68248313175124</v>
      </c>
      <c r="CJ29">
        <v>45061.349200000004</v>
      </c>
      <c r="CK29">
        <v>231654</v>
      </c>
      <c r="CL29">
        <v>3293.2785456163001</v>
      </c>
      <c r="CM29">
        <v>3858145.5604212256</v>
      </c>
      <c r="CN29">
        <v>30222.723005227603</v>
      </c>
      <c r="CO29">
        <v>1100</v>
      </c>
      <c r="CP29">
        <v>4500</v>
      </c>
      <c r="CQ29">
        <v>300</v>
      </c>
      <c r="CR29">
        <v>3900</v>
      </c>
      <c r="CS29">
        <v>100</v>
      </c>
      <c r="CX29">
        <v>5200</v>
      </c>
      <c r="CY29">
        <v>472210</v>
      </c>
      <c r="CZ29">
        <v>48508.629531532097</v>
      </c>
      <c r="DA29">
        <v>777.97918794532359</v>
      </c>
      <c r="DB29">
        <v>13800</v>
      </c>
      <c r="DC29">
        <v>4683726</v>
      </c>
      <c r="DD29">
        <v>3636.364</v>
      </c>
      <c r="DE29">
        <v>243209.97567900244</v>
      </c>
      <c r="DF29">
        <v>1700</v>
      </c>
      <c r="DG29">
        <v>465800</v>
      </c>
      <c r="DH29">
        <v>12811.693312000001</v>
      </c>
      <c r="DI29">
        <v>2480</v>
      </c>
      <c r="DJ29">
        <v>10762.5</v>
      </c>
      <c r="DK29">
        <v>2908706</v>
      </c>
      <c r="DL29">
        <v>6000</v>
      </c>
      <c r="DM29">
        <v>10800</v>
      </c>
      <c r="DP29">
        <v>41500</v>
      </c>
      <c r="DQ29">
        <v>22200</v>
      </c>
      <c r="DR29">
        <v>34711.107199999999</v>
      </c>
      <c r="DS29">
        <v>300</v>
      </c>
      <c r="DT29">
        <v>8279.8843179029991</v>
      </c>
      <c r="DU29">
        <v>21000</v>
      </c>
      <c r="DV29">
        <v>5612.3081599999996</v>
      </c>
      <c r="DW29">
        <v>34297</v>
      </c>
      <c r="EB29">
        <v>10953.476352174101</v>
      </c>
      <c r="EC29">
        <v>8757.1218977895678</v>
      </c>
      <c r="ED29">
        <v>28604.364050752003</v>
      </c>
      <c r="EE29">
        <v>8300</v>
      </c>
      <c r="EF29">
        <v>8460.3545615079656</v>
      </c>
      <c r="EG29">
        <v>3600</v>
      </c>
      <c r="EH29">
        <v>24744.1686720336</v>
      </c>
      <c r="EI29">
        <v>84921</v>
      </c>
      <c r="EJ29">
        <v>7538.8855727970013</v>
      </c>
      <c r="EK29">
        <v>5014.0010529402216</v>
      </c>
      <c r="EL29">
        <v>5956.0830206971341</v>
      </c>
      <c r="EM29">
        <v>730910.28272757062</v>
      </c>
      <c r="EN29">
        <v>4600</v>
      </c>
      <c r="EO29">
        <v>2100</v>
      </c>
      <c r="ER29">
        <v>1300</v>
      </c>
      <c r="ES29">
        <v>4224400</v>
      </c>
      <c r="ET29">
        <v>12900</v>
      </c>
      <c r="EU29">
        <v>388510</v>
      </c>
      <c r="EV29">
        <v>33619.453699999998</v>
      </c>
      <c r="EW29">
        <v>300</v>
      </c>
      <c r="EX29">
        <v>18376.233062272324</v>
      </c>
      <c r="EY29">
        <v>270449.52483778796</v>
      </c>
      <c r="EZ29">
        <v>22049.066884398908</v>
      </c>
      <c r="FA29">
        <v>43136</v>
      </c>
      <c r="FB29">
        <v>12100</v>
      </c>
      <c r="FC29">
        <v>12500</v>
      </c>
      <c r="FD29">
        <v>24071.334960414497</v>
      </c>
      <c r="FE29">
        <v>41100</v>
      </c>
      <c r="FF29">
        <v>11455.460790487101</v>
      </c>
      <c r="FG29">
        <v>2102282</v>
      </c>
      <c r="FH29">
        <v>1700</v>
      </c>
      <c r="FI29">
        <v>476600</v>
      </c>
      <c r="FJ29">
        <v>16800</v>
      </c>
      <c r="FK29">
        <v>36348</v>
      </c>
      <c r="FL29">
        <v>11022.223600000001</v>
      </c>
      <c r="FM29">
        <v>2700</v>
      </c>
      <c r="FN29">
        <v>2800</v>
      </c>
      <c r="FO29">
        <v>3639306</v>
      </c>
      <c r="FP29">
        <v>2200</v>
      </c>
      <c r="FQ29">
        <v>2091919</v>
      </c>
      <c r="FR29">
        <v>65092.708311678762</v>
      </c>
      <c r="FS29">
        <v>182593.27303730921</v>
      </c>
      <c r="FT29">
        <v>10384.9362264844</v>
      </c>
      <c r="FU29">
        <v>9800</v>
      </c>
      <c r="FV29">
        <v>2681.4616578825999</v>
      </c>
      <c r="FW29">
        <v>1092639.154987416</v>
      </c>
      <c r="FX29">
        <v>8561.8702799295006</v>
      </c>
      <c r="FY29">
        <v>50300</v>
      </c>
      <c r="FZ29">
        <v>6702.9693735547789</v>
      </c>
      <c r="GA29">
        <v>230500</v>
      </c>
      <c r="GB29">
        <v>13190.153390603202</v>
      </c>
      <c r="GC29">
        <v>256014.10240564097</v>
      </c>
      <c r="GD29">
        <v>1600</v>
      </c>
      <c r="GE29">
        <v>240300</v>
      </c>
      <c r="GF29">
        <v>2200</v>
      </c>
      <c r="GG29">
        <v>22650767</v>
      </c>
      <c r="GH29">
        <v>7357.7816000000003</v>
      </c>
      <c r="GI29">
        <v>15700</v>
      </c>
      <c r="GJ29">
        <v>10500</v>
      </c>
      <c r="GK29">
        <v>420453</v>
      </c>
      <c r="GL29">
        <v>1100</v>
      </c>
      <c r="GM29">
        <v>1195630</v>
      </c>
      <c r="GP29">
        <v>6636.361209090599</v>
      </c>
      <c r="GQ29">
        <v>1649.9998350000164</v>
      </c>
      <c r="GR29">
        <v>37136.373999999996</v>
      </c>
      <c r="GS29">
        <v>419697</v>
      </c>
      <c r="GT29">
        <v>1900</v>
      </c>
      <c r="GU29">
        <v>554200</v>
      </c>
      <c r="GV29">
        <v>2100</v>
      </c>
      <c r="GW29">
        <v>1325850</v>
      </c>
      <c r="GX29">
        <v>11705.069299999999</v>
      </c>
      <c r="GY29">
        <v>4052040.9392193849</v>
      </c>
      <c r="GZ29">
        <v>7656.1605</v>
      </c>
      <c r="HA29">
        <v>200</v>
      </c>
      <c r="HB29">
        <v>10707.462597626873</v>
      </c>
      <c r="HC29">
        <v>18715710.208244454</v>
      </c>
      <c r="HD29">
        <v>4700</v>
      </c>
      <c r="HE29">
        <v>617800</v>
      </c>
      <c r="HF29">
        <v>9576.856420768001</v>
      </c>
      <c r="HG29">
        <v>11300</v>
      </c>
    </row>
    <row r="30" spans="1:215" x14ac:dyDescent="0.25">
      <c r="A30" s="6">
        <v>42735</v>
      </c>
      <c r="B30">
        <v>9600</v>
      </c>
      <c r="C30">
        <v>3325616</v>
      </c>
      <c r="D30">
        <v>4400</v>
      </c>
      <c r="E30">
        <v>1058227</v>
      </c>
      <c r="F30">
        <v>14281.632281087201</v>
      </c>
      <c r="G30">
        <v>72367</v>
      </c>
      <c r="H30">
        <v>30412.891</v>
      </c>
      <c r="I30">
        <v>119321</v>
      </c>
      <c r="J30">
        <v>3400</v>
      </c>
      <c r="K30">
        <v>133500</v>
      </c>
      <c r="N30">
        <v>27112.270417801927</v>
      </c>
      <c r="O30">
        <v>34830</v>
      </c>
      <c r="P30">
        <v>2900</v>
      </c>
      <c r="Q30">
        <v>39410</v>
      </c>
      <c r="R30">
        <v>5133.3306000000002</v>
      </c>
      <c r="S30">
        <v>31406</v>
      </c>
      <c r="T30">
        <v>13649.9962181016</v>
      </c>
      <c r="U30">
        <v>8600</v>
      </c>
      <c r="V30">
        <v>8280.0335821649987</v>
      </c>
      <c r="W30">
        <v>1955.0004887501223</v>
      </c>
      <c r="X30">
        <v>9400</v>
      </c>
      <c r="Y30">
        <v>17100</v>
      </c>
      <c r="Z30">
        <v>1600</v>
      </c>
      <c r="AA30">
        <v>2643060</v>
      </c>
      <c r="AB30">
        <v>24888.648773587876</v>
      </c>
      <c r="AC30">
        <v>171482.68427761452</v>
      </c>
      <c r="AD30">
        <v>2776.5201867428996</v>
      </c>
      <c r="AE30">
        <v>9972.915065488065</v>
      </c>
      <c r="AF30">
        <v>7367.2910640238006</v>
      </c>
      <c r="AG30">
        <v>100</v>
      </c>
      <c r="AH30">
        <v>8882.0350868339992</v>
      </c>
      <c r="AI30">
        <v>1700</v>
      </c>
      <c r="AJ30">
        <v>7600</v>
      </c>
      <c r="AK30">
        <v>573300</v>
      </c>
      <c r="AL30">
        <v>4191.1106000000009</v>
      </c>
      <c r="AM30">
        <v>123300</v>
      </c>
      <c r="AN30">
        <v>2000</v>
      </c>
      <c r="AO30">
        <v>13100</v>
      </c>
      <c r="AP30">
        <v>3200</v>
      </c>
      <c r="AQ30">
        <v>215300</v>
      </c>
      <c r="AR30">
        <v>9237.6290362146301</v>
      </c>
      <c r="AS30">
        <v>433342.29933207645</v>
      </c>
      <c r="AT30">
        <v>3300</v>
      </c>
      <c r="AU30">
        <v>95316</v>
      </c>
      <c r="AV30">
        <v>32566.2</v>
      </c>
      <c r="AW30">
        <v>972572.40635996847</v>
      </c>
      <c r="AX30">
        <v>7100</v>
      </c>
      <c r="AY30">
        <v>15285</v>
      </c>
      <c r="AZ30">
        <v>19606.595390029197</v>
      </c>
      <c r="BA30">
        <v>21700</v>
      </c>
      <c r="BB30">
        <v>6090.5042995927279</v>
      </c>
      <c r="BC30">
        <v>5891590.3046882143</v>
      </c>
      <c r="BD30">
        <v>10003.294441152</v>
      </c>
      <c r="BE30">
        <v>300</v>
      </c>
      <c r="BF30">
        <v>10742.430760819107</v>
      </c>
      <c r="BG30">
        <v>98259</v>
      </c>
      <c r="BH30">
        <v>11377.5</v>
      </c>
      <c r="BI30">
        <v>1900</v>
      </c>
      <c r="BJ30">
        <v>9000</v>
      </c>
      <c r="BK30">
        <v>5873</v>
      </c>
      <c r="BL30">
        <v>2800</v>
      </c>
      <c r="BM30">
        <v>897300</v>
      </c>
      <c r="BP30">
        <v>179787.85239869999</v>
      </c>
      <c r="BQ30">
        <v>13834</v>
      </c>
      <c r="BR30">
        <v>29440.925566855665</v>
      </c>
      <c r="BS30">
        <v>355170</v>
      </c>
      <c r="BT30">
        <v>1700</v>
      </c>
      <c r="BU30">
        <v>565000</v>
      </c>
      <c r="BV30">
        <v>4200</v>
      </c>
      <c r="BW30">
        <v>103323</v>
      </c>
      <c r="BX30">
        <v>1200</v>
      </c>
      <c r="BY30">
        <v>306610</v>
      </c>
      <c r="BZ30">
        <v>4800</v>
      </c>
      <c r="CA30">
        <v>408400</v>
      </c>
      <c r="CB30">
        <v>2479.7156469124902</v>
      </c>
      <c r="CC30">
        <v>161933</v>
      </c>
      <c r="CD30">
        <v>7000</v>
      </c>
      <c r="CE30">
        <v>13500</v>
      </c>
      <c r="CF30">
        <v>1600</v>
      </c>
      <c r="CG30">
        <v>4807</v>
      </c>
      <c r="CH30">
        <v>8587.012717697944</v>
      </c>
      <c r="CI30">
        <v>275.62497243750204</v>
      </c>
      <c r="CJ30">
        <v>46481.349699999999</v>
      </c>
      <c r="CK30">
        <v>478489</v>
      </c>
      <c r="CL30">
        <v>3204.2710173564005</v>
      </c>
      <c r="CM30">
        <v>8856417.15269541</v>
      </c>
      <c r="CN30">
        <v>27918.35116318678</v>
      </c>
      <c r="CO30">
        <v>9100</v>
      </c>
      <c r="CP30">
        <v>4500</v>
      </c>
      <c r="CQ30">
        <v>442400</v>
      </c>
      <c r="CR30">
        <v>3600</v>
      </c>
      <c r="CS30">
        <v>6600</v>
      </c>
      <c r="CX30">
        <v>4800</v>
      </c>
      <c r="CY30">
        <v>216380</v>
      </c>
      <c r="CZ30">
        <v>43929.143526807049</v>
      </c>
      <c r="DA30">
        <v>23561.655406344085</v>
      </c>
      <c r="DB30">
        <v>14536.592000000001</v>
      </c>
      <c r="DC30">
        <v>6651324</v>
      </c>
      <c r="DD30">
        <v>6545.4551999999994</v>
      </c>
      <c r="DE30">
        <v>745359.9254640073</v>
      </c>
      <c r="DF30">
        <v>1700</v>
      </c>
      <c r="DG30">
        <v>958605</v>
      </c>
      <c r="DH30">
        <v>12895.980768000001</v>
      </c>
      <c r="DI30">
        <v>17609</v>
      </c>
      <c r="DJ30">
        <v>10762.5</v>
      </c>
      <c r="DK30">
        <v>2393600</v>
      </c>
      <c r="DL30">
        <v>8600</v>
      </c>
      <c r="DM30">
        <v>500</v>
      </c>
      <c r="DN30">
        <v>4266.7180125407995</v>
      </c>
      <c r="DO30">
        <v>200</v>
      </c>
      <c r="DP30">
        <v>42500</v>
      </c>
      <c r="DQ30">
        <v>132300</v>
      </c>
      <c r="DR30">
        <v>29681.9411</v>
      </c>
      <c r="DS30">
        <v>300</v>
      </c>
      <c r="DT30">
        <v>8656.2426959895001</v>
      </c>
      <c r="DU30">
        <v>52900</v>
      </c>
      <c r="DV30">
        <v>5524.6158450000003</v>
      </c>
      <c r="DW30">
        <v>9447</v>
      </c>
      <c r="DX30">
        <v>20370.681329103598</v>
      </c>
      <c r="DY30">
        <v>3900</v>
      </c>
      <c r="DZ30">
        <v>10449.135405000001</v>
      </c>
      <c r="EA30">
        <v>58400</v>
      </c>
      <c r="EB30">
        <v>10816.557897771923</v>
      </c>
      <c r="EC30">
        <v>6751.0673584343876</v>
      </c>
      <c r="ED30">
        <v>28143.003340256</v>
      </c>
      <c r="EE30">
        <v>9317</v>
      </c>
      <c r="EF30">
        <v>8376.5886747603636</v>
      </c>
      <c r="EG30">
        <v>7068</v>
      </c>
      <c r="EH30">
        <v>25730.349307513199</v>
      </c>
      <c r="EI30">
        <v>36450</v>
      </c>
      <c r="EJ30">
        <v>7957.7125490634999</v>
      </c>
      <c r="EK30">
        <v>173964.03653244767</v>
      </c>
      <c r="EL30">
        <v>6104.9850962145629</v>
      </c>
      <c r="EM30">
        <v>2954629.0386572597</v>
      </c>
      <c r="EN30">
        <v>3900</v>
      </c>
      <c r="EO30">
        <v>1400</v>
      </c>
      <c r="EP30">
        <v>3212.0069466089999</v>
      </c>
      <c r="EQ30">
        <v>100</v>
      </c>
      <c r="ER30">
        <v>1500</v>
      </c>
      <c r="ES30">
        <v>7525800</v>
      </c>
      <c r="ET30">
        <v>14800</v>
      </c>
      <c r="EU30">
        <v>1332500</v>
      </c>
      <c r="EV30">
        <v>34580.00952</v>
      </c>
      <c r="EW30">
        <v>43410</v>
      </c>
      <c r="EX30">
        <v>18224.676500933998</v>
      </c>
      <c r="EY30">
        <v>563588.92842205509</v>
      </c>
      <c r="EZ30">
        <v>20905.781934837483</v>
      </c>
      <c r="FA30">
        <v>22930</v>
      </c>
      <c r="FB30">
        <v>11900</v>
      </c>
      <c r="FC30">
        <v>22300</v>
      </c>
      <c r="FD30">
        <v>23993.935169544999</v>
      </c>
      <c r="FE30">
        <v>104800</v>
      </c>
      <c r="FF30">
        <v>10637.213591166596</v>
      </c>
      <c r="FG30">
        <v>3790475</v>
      </c>
      <c r="FH30">
        <v>1800</v>
      </c>
      <c r="FI30">
        <v>553500</v>
      </c>
      <c r="FJ30">
        <v>19400</v>
      </c>
      <c r="FK30">
        <v>69700</v>
      </c>
      <c r="FL30">
        <v>9866.6679000000004</v>
      </c>
      <c r="FM30">
        <v>7900</v>
      </c>
      <c r="FN30">
        <v>3000</v>
      </c>
      <c r="FO30">
        <v>7884700</v>
      </c>
      <c r="FP30">
        <v>2300</v>
      </c>
      <c r="FQ30">
        <v>6780760</v>
      </c>
      <c r="FR30">
        <v>66539.212940827172</v>
      </c>
      <c r="FS30">
        <v>290148.11605924641</v>
      </c>
      <c r="FT30">
        <v>8432.8805448143994</v>
      </c>
      <c r="FU30">
        <v>1510</v>
      </c>
      <c r="FV30">
        <v>2588.9974627831998</v>
      </c>
      <c r="FW30">
        <v>1440991.2924323352</v>
      </c>
      <c r="FX30">
        <v>8146.2455090591347</v>
      </c>
      <c r="FY30">
        <v>110000</v>
      </c>
      <c r="FZ30">
        <v>6430.490943735479</v>
      </c>
      <c r="GA30">
        <v>289700</v>
      </c>
      <c r="GB30">
        <v>14429.188735698532</v>
      </c>
      <c r="GC30">
        <v>223246.8892987557</v>
      </c>
      <c r="GD30">
        <v>1700</v>
      </c>
      <c r="GE30">
        <v>474300</v>
      </c>
      <c r="GF30">
        <v>2400</v>
      </c>
      <c r="GG30">
        <v>128005115</v>
      </c>
      <c r="GH30">
        <v>6502.2255999999998</v>
      </c>
      <c r="GI30">
        <v>14600</v>
      </c>
      <c r="GJ30">
        <v>10500</v>
      </c>
      <c r="GK30">
        <v>735403</v>
      </c>
      <c r="GL30">
        <v>1100</v>
      </c>
      <c r="GM30">
        <v>5768284</v>
      </c>
      <c r="GN30">
        <v>12612.187953396709</v>
      </c>
      <c r="GO30">
        <v>10300</v>
      </c>
      <c r="GP30">
        <v>6636.361209090599</v>
      </c>
      <c r="GQ30">
        <v>989.9999010000098</v>
      </c>
      <c r="GR30">
        <v>40556.8295</v>
      </c>
      <c r="GS30">
        <v>358610</v>
      </c>
      <c r="GT30">
        <v>2400</v>
      </c>
      <c r="GU30">
        <v>610600</v>
      </c>
      <c r="GV30">
        <v>2200</v>
      </c>
      <c r="GW30">
        <v>3553560</v>
      </c>
      <c r="GX30">
        <v>11612.903399999999</v>
      </c>
      <c r="GY30">
        <v>11127304.133090438</v>
      </c>
      <c r="GZ30">
        <v>7467.1194999999998</v>
      </c>
      <c r="HA30">
        <v>4900</v>
      </c>
      <c r="HB30">
        <v>10217.04446338442</v>
      </c>
      <c r="HC30">
        <v>37766895.557025358</v>
      </c>
      <c r="HD30">
        <v>4100</v>
      </c>
      <c r="HE30">
        <v>1223700</v>
      </c>
      <c r="HF30">
        <v>9945.1970523359996</v>
      </c>
      <c r="HG30">
        <v>42100</v>
      </c>
    </row>
    <row r="31" spans="1:215" x14ac:dyDescent="0.25">
      <c r="A31" s="6">
        <v>42704</v>
      </c>
      <c r="B31">
        <v>6500</v>
      </c>
      <c r="C31">
        <v>732549</v>
      </c>
      <c r="D31">
        <v>4500</v>
      </c>
      <c r="E31">
        <v>2206063</v>
      </c>
      <c r="F31">
        <v>14462.412436544</v>
      </c>
      <c r="G31">
        <v>157251</v>
      </c>
      <c r="H31">
        <v>13931.066199999999</v>
      </c>
      <c r="I31">
        <v>4100</v>
      </c>
      <c r="J31">
        <v>3200</v>
      </c>
      <c r="K31">
        <v>293600</v>
      </c>
      <c r="L31">
        <v>3919.3559999999998</v>
      </c>
      <c r="M31">
        <v>49200</v>
      </c>
      <c r="N31">
        <v>28303.01202398918</v>
      </c>
      <c r="O31">
        <v>138490</v>
      </c>
      <c r="P31">
        <v>2900</v>
      </c>
      <c r="Q31">
        <v>47453</v>
      </c>
      <c r="R31">
        <v>4867.8135000000002</v>
      </c>
      <c r="S31">
        <v>14468</v>
      </c>
      <c r="T31">
        <v>10652.035686223233</v>
      </c>
      <c r="U31">
        <v>1000</v>
      </c>
      <c r="V31">
        <v>8762.3656354949999</v>
      </c>
      <c r="W31">
        <v>1265.0003162500791</v>
      </c>
      <c r="X31">
        <v>8600</v>
      </c>
      <c r="Y31">
        <v>10700</v>
      </c>
      <c r="Z31">
        <v>1600</v>
      </c>
      <c r="AA31">
        <v>4242880</v>
      </c>
      <c r="AB31">
        <v>26160.733939065543</v>
      </c>
      <c r="AC31">
        <v>376553.18351706013</v>
      </c>
      <c r="AD31">
        <v>2776.5201867428996</v>
      </c>
      <c r="AE31">
        <v>7304.1068085264715</v>
      </c>
      <c r="AF31">
        <v>6719.6171243294002</v>
      </c>
      <c r="AG31">
        <v>1700</v>
      </c>
      <c r="AH31">
        <v>9036.5052622572002</v>
      </c>
      <c r="AI31">
        <v>1800</v>
      </c>
      <c r="AJ31">
        <v>7600</v>
      </c>
      <c r="AK31">
        <v>1005500</v>
      </c>
      <c r="AL31">
        <v>4526.3994480000001</v>
      </c>
      <c r="AM31">
        <v>189500</v>
      </c>
      <c r="AN31">
        <v>2600</v>
      </c>
      <c r="AO31">
        <v>400</v>
      </c>
      <c r="AP31">
        <v>3500</v>
      </c>
      <c r="AQ31">
        <v>264600</v>
      </c>
      <c r="AR31">
        <v>9010.4742238486961</v>
      </c>
      <c r="AS31">
        <v>509072.88872979354</v>
      </c>
      <c r="AT31">
        <v>2900</v>
      </c>
      <c r="AU31">
        <v>76877</v>
      </c>
      <c r="AV31">
        <v>29628.656680143999</v>
      </c>
      <c r="AW31">
        <v>130810.47220738065</v>
      </c>
      <c r="AX31">
        <v>8000</v>
      </c>
      <c r="AY31">
        <v>232041</v>
      </c>
      <c r="AZ31">
        <v>19245.183493438799</v>
      </c>
      <c r="BA31">
        <v>20300</v>
      </c>
      <c r="BB31">
        <v>5705.0293439223024</v>
      </c>
      <c r="BC31">
        <v>5536414.2836730992</v>
      </c>
      <c r="BD31">
        <v>9669.8512931135992</v>
      </c>
      <c r="BE31">
        <v>12200</v>
      </c>
      <c r="BF31">
        <v>10733.722230282334</v>
      </c>
      <c r="BG31">
        <v>153465</v>
      </c>
      <c r="BH31">
        <v>10175</v>
      </c>
      <c r="BI31">
        <v>3300</v>
      </c>
      <c r="BJ31">
        <v>8300</v>
      </c>
      <c r="BK31">
        <v>9373</v>
      </c>
      <c r="BL31">
        <v>2100</v>
      </c>
      <c r="BM31">
        <v>594932</v>
      </c>
      <c r="BP31">
        <v>194014.96700586</v>
      </c>
      <c r="BQ31">
        <v>21720</v>
      </c>
      <c r="BR31">
        <v>29949.990562247978</v>
      </c>
      <c r="BS31">
        <v>402954</v>
      </c>
      <c r="BT31">
        <v>1700</v>
      </c>
      <c r="BU31">
        <v>682600</v>
      </c>
      <c r="BV31">
        <v>4900</v>
      </c>
      <c r="BW31">
        <v>202548</v>
      </c>
      <c r="BX31">
        <v>1200</v>
      </c>
      <c r="BY31">
        <v>294200</v>
      </c>
      <c r="BZ31">
        <v>5800</v>
      </c>
      <c r="CA31">
        <v>3900</v>
      </c>
      <c r="CB31">
        <v>3011.0832855365948</v>
      </c>
      <c r="CC31">
        <v>182881</v>
      </c>
      <c r="CD31">
        <v>6000</v>
      </c>
      <c r="CE31">
        <v>1300</v>
      </c>
      <c r="CF31">
        <v>1700</v>
      </c>
      <c r="CG31">
        <v>893560</v>
      </c>
      <c r="CH31">
        <v>7155.8439314149509</v>
      </c>
      <c r="CI31">
        <v>584.32494156750442</v>
      </c>
      <c r="CJ31">
        <v>56894.686700000006</v>
      </c>
      <c r="CK31">
        <v>933920</v>
      </c>
      <c r="CL31">
        <v>3560.3011303960002</v>
      </c>
      <c r="CM31">
        <v>11062594.583289985</v>
      </c>
      <c r="CN31">
        <v>29247.789366296973</v>
      </c>
      <c r="CO31">
        <v>2659</v>
      </c>
      <c r="CP31">
        <v>4900</v>
      </c>
      <c r="CQ31">
        <v>107000</v>
      </c>
      <c r="CR31">
        <v>2200</v>
      </c>
      <c r="CS31">
        <v>5400</v>
      </c>
      <c r="CV31">
        <v>8644.7818805976003</v>
      </c>
      <c r="CW31">
        <v>62700</v>
      </c>
      <c r="CX31">
        <v>4800</v>
      </c>
      <c r="CY31">
        <v>233645</v>
      </c>
      <c r="CZ31">
        <v>50035.124866440448</v>
      </c>
      <c r="DA31">
        <v>19450.591097473014</v>
      </c>
      <c r="DB31">
        <v>15172.5679</v>
      </c>
      <c r="DC31">
        <v>4489677</v>
      </c>
      <c r="DD31">
        <v>15636.3652</v>
      </c>
      <c r="DE31">
        <v>1667379.8332620165</v>
      </c>
      <c r="DF31">
        <v>1700</v>
      </c>
      <c r="DG31">
        <v>955300</v>
      </c>
      <c r="DH31">
        <v>13064.555679999999</v>
      </c>
      <c r="DI31">
        <v>16770</v>
      </c>
      <c r="DJ31">
        <v>11287.5</v>
      </c>
      <c r="DK31">
        <v>7510770</v>
      </c>
      <c r="DL31">
        <v>7100</v>
      </c>
      <c r="DM31">
        <v>9300</v>
      </c>
      <c r="DP31">
        <v>44916.682999999997</v>
      </c>
      <c r="DQ31">
        <v>62398</v>
      </c>
      <c r="DR31">
        <v>29681.9411</v>
      </c>
      <c r="DS31">
        <v>900</v>
      </c>
      <c r="DT31">
        <v>8656.2426959895001</v>
      </c>
      <c r="DU31">
        <v>143420</v>
      </c>
      <c r="DV31">
        <v>5524.6158450000003</v>
      </c>
      <c r="DW31">
        <v>123261</v>
      </c>
      <c r="DX31">
        <v>16194.265491755999</v>
      </c>
      <c r="DY31">
        <v>1300</v>
      </c>
      <c r="DZ31">
        <v>8566.4083050000008</v>
      </c>
      <c r="EA31">
        <v>35100</v>
      </c>
      <c r="EB31">
        <v>10748.098670570836</v>
      </c>
      <c r="EC31">
        <v>39204.961111642529</v>
      </c>
      <c r="ED31">
        <v>29342.541187545601</v>
      </c>
      <c r="EE31">
        <v>4719</v>
      </c>
      <c r="EF31">
        <v>8376.5886747603636</v>
      </c>
      <c r="EG31">
        <v>52149</v>
      </c>
      <c r="EH31">
        <v>25461.3909523824</v>
      </c>
      <c r="EI31">
        <v>72428</v>
      </c>
      <c r="EJ31">
        <v>8041.4779443168009</v>
      </c>
      <c r="EK31">
        <v>115867.0243320751</v>
      </c>
      <c r="EL31">
        <v>5956.0830206971341</v>
      </c>
      <c r="EM31">
        <v>4900771.0751927691</v>
      </c>
      <c r="EN31">
        <v>2400</v>
      </c>
      <c r="EO31">
        <v>800</v>
      </c>
      <c r="EP31">
        <v>3472.4399422800002</v>
      </c>
      <c r="EQ31">
        <v>500</v>
      </c>
      <c r="ER31">
        <v>1600</v>
      </c>
      <c r="ES31">
        <v>7063120</v>
      </c>
      <c r="ET31">
        <v>14400</v>
      </c>
      <c r="EU31">
        <v>2262680</v>
      </c>
      <c r="EV31">
        <v>33619.453699999998</v>
      </c>
      <c r="EW31">
        <v>2530</v>
      </c>
      <c r="EX31">
        <v>19626.574693313534</v>
      </c>
      <c r="EY31">
        <v>670498.18960428494</v>
      </c>
      <c r="EZ31">
        <v>20334.139460056773</v>
      </c>
      <c r="FA31">
        <v>81552</v>
      </c>
      <c r="FB31">
        <v>11700</v>
      </c>
      <c r="FC31">
        <v>18400</v>
      </c>
      <c r="FD31">
        <v>25154.932032587498</v>
      </c>
      <c r="FE31">
        <v>331600</v>
      </c>
      <c r="FF31">
        <v>9982.6158317101908</v>
      </c>
      <c r="FG31">
        <v>712670</v>
      </c>
      <c r="FH31">
        <v>1800</v>
      </c>
      <c r="FI31">
        <v>1147865</v>
      </c>
      <c r="FJ31">
        <v>17600</v>
      </c>
      <c r="FK31">
        <v>27700</v>
      </c>
      <c r="FL31">
        <v>10311.1124</v>
      </c>
      <c r="FM31">
        <v>8000</v>
      </c>
      <c r="FN31">
        <v>3000</v>
      </c>
      <c r="FO31">
        <v>6299040</v>
      </c>
      <c r="FP31">
        <v>2000</v>
      </c>
      <c r="FQ31">
        <v>2618870</v>
      </c>
      <c r="FR31">
        <v>76893.14081262637</v>
      </c>
      <c r="FS31">
        <v>251087.4217554972</v>
      </c>
      <c r="FT31">
        <v>9057.5383629487987</v>
      </c>
      <c r="FU31">
        <v>100</v>
      </c>
      <c r="FV31">
        <v>2773.9258529819999</v>
      </c>
      <c r="FW31">
        <v>2516000.9206797238</v>
      </c>
      <c r="FX31">
        <v>8154.162579069538</v>
      </c>
      <c r="FY31">
        <v>247310</v>
      </c>
      <c r="FZ31">
        <v>6484.9866296993396</v>
      </c>
      <c r="GA31">
        <v>925200</v>
      </c>
      <c r="GB31">
        <v>12509.709500215698</v>
      </c>
      <c r="GC31">
        <v>42730.817092326841</v>
      </c>
      <c r="GD31">
        <v>2100</v>
      </c>
      <c r="GE31">
        <v>2453800</v>
      </c>
      <c r="GF31">
        <v>3300</v>
      </c>
      <c r="GG31">
        <v>46905069</v>
      </c>
      <c r="GH31">
        <v>6930.0036</v>
      </c>
      <c r="GI31">
        <v>14300</v>
      </c>
      <c r="GJ31">
        <v>11000</v>
      </c>
      <c r="GK31">
        <v>582430</v>
      </c>
      <c r="GL31">
        <v>1200</v>
      </c>
      <c r="GM31">
        <v>8268369</v>
      </c>
      <c r="GN31">
        <v>13122.50769717577</v>
      </c>
      <c r="GO31">
        <v>1700</v>
      </c>
      <c r="GP31">
        <v>8508.15539627</v>
      </c>
      <c r="GQ31">
        <v>6379.9993620000632</v>
      </c>
      <c r="GR31">
        <v>41827.284399999997</v>
      </c>
      <c r="GS31">
        <v>670805</v>
      </c>
      <c r="GT31">
        <v>1500</v>
      </c>
      <c r="GU31">
        <v>588900</v>
      </c>
      <c r="GV31">
        <v>2500</v>
      </c>
      <c r="GW31">
        <v>8450380</v>
      </c>
      <c r="GX31">
        <v>11981.567000000001</v>
      </c>
      <c r="GY31">
        <v>20845724.937314127</v>
      </c>
      <c r="GZ31">
        <v>7656.1605</v>
      </c>
      <c r="HA31">
        <v>19700</v>
      </c>
      <c r="HB31">
        <v>9481.417262020741</v>
      </c>
      <c r="HC31">
        <v>30759089.665553141</v>
      </c>
      <c r="HD31">
        <v>4600</v>
      </c>
      <c r="HE31">
        <v>1070610</v>
      </c>
      <c r="HF31">
        <v>9116.4306313079996</v>
      </c>
      <c r="HG31">
        <v>45600</v>
      </c>
    </row>
    <row r="32" spans="1:215" x14ac:dyDescent="0.25">
      <c r="A32" s="6">
        <v>42674</v>
      </c>
      <c r="B32">
        <v>6700</v>
      </c>
      <c r="C32">
        <v>427900</v>
      </c>
      <c r="D32">
        <v>5100</v>
      </c>
      <c r="E32">
        <v>4208136</v>
      </c>
      <c r="F32">
        <v>15185.533058371198</v>
      </c>
      <c r="G32">
        <v>163257</v>
      </c>
      <c r="H32">
        <v>22564.402999999998</v>
      </c>
      <c r="I32">
        <v>1800</v>
      </c>
      <c r="J32">
        <v>3000</v>
      </c>
      <c r="K32">
        <v>182510</v>
      </c>
      <c r="L32">
        <v>4441.9367999999995</v>
      </c>
      <c r="M32">
        <v>19900</v>
      </c>
      <c r="N32">
        <v>32058.427858887419</v>
      </c>
      <c r="O32">
        <v>128220</v>
      </c>
      <c r="P32">
        <v>2700</v>
      </c>
      <c r="Q32">
        <v>522025</v>
      </c>
      <c r="R32">
        <v>4779.3077999999996</v>
      </c>
      <c r="S32">
        <v>82742</v>
      </c>
      <c r="T32">
        <v>17729.07309419346</v>
      </c>
      <c r="U32">
        <v>800</v>
      </c>
      <c r="V32">
        <v>8038.8675555</v>
      </c>
      <c r="W32">
        <v>5561.4013903503474</v>
      </c>
      <c r="X32">
        <v>9200</v>
      </c>
      <c r="Y32">
        <v>24300</v>
      </c>
      <c r="Z32">
        <v>1300</v>
      </c>
      <c r="AA32">
        <v>2958500</v>
      </c>
      <c r="AB32">
        <v>26638.313260468363</v>
      </c>
      <c r="AC32">
        <v>643032.29354522016</v>
      </c>
      <c r="AD32">
        <v>2990.0986626461995</v>
      </c>
      <c r="AE32">
        <v>421.39077741498863</v>
      </c>
      <c r="AF32">
        <v>7286.3318215620002</v>
      </c>
      <c r="AG32">
        <v>3500</v>
      </c>
      <c r="AH32">
        <v>9113.7403499688007</v>
      </c>
      <c r="AI32">
        <v>42300</v>
      </c>
      <c r="AJ32">
        <v>8400</v>
      </c>
      <c r="AK32">
        <v>563400</v>
      </c>
      <c r="AL32">
        <v>5113.1549320000004</v>
      </c>
      <c r="AM32">
        <v>175800</v>
      </c>
      <c r="AN32">
        <v>2800</v>
      </c>
      <c r="AO32">
        <v>16300</v>
      </c>
      <c r="AP32">
        <v>3600</v>
      </c>
      <c r="AQ32">
        <v>255500</v>
      </c>
      <c r="AR32">
        <v>8556.164599116828</v>
      </c>
      <c r="AS32">
        <v>381721.72655895678</v>
      </c>
      <c r="AT32">
        <v>2900</v>
      </c>
      <c r="AU32">
        <v>15446</v>
      </c>
      <c r="AV32">
        <v>30045.961703808</v>
      </c>
      <c r="AW32">
        <v>134725.57436851709</v>
      </c>
      <c r="AX32">
        <v>7100</v>
      </c>
      <c r="AY32">
        <v>39286</v>
      </c>
      <c r="AZ32">
        <v>19516.242415881599</v>
      </c>
      <c r="BA32">
        <v>30520</v>
      </c>
      <c r="BB32">
        <v>5319.5543882518768</v>
      </c>
      <c r="BC32">
        <v>7985768.4907340724</v>
      </c>
      <c r="BD32">
        <v>10086.6552281616</v>
      </c>
      <c r="BE32">
        <v>14870</v>
      </c>
      <c r="BF32">
        <v>11040.400008290402</v>
      </c>
      <c r="BG32">
        <v>66975</v>
      </c>
      <c r="BH32">
        <v>12025</v>
      </c>
      <c r="BI32">
        <v>300</v>
      </c>
      <c r="BJ32">
        <v>9200</v>
      </c>
      <c r="BK32">
        <v>21300</v>
      </c>
      <c r="BL32">
        <v>1800</v>
      </c>
      <c r="BM32">
        <v>880300</v>
      </c>
      <c r="BN32">
        <v>2647.8247000000001</v>
      </c>
      <c r="BO32">
        <v>1100</v>
      </c>
      <c r="BP32">
        <v>194891.98092</v>
      </c>
      <c r="BQ32">
        <v>13900</v>
      </c>
      <c r="BR32">
        <v>30197.637955881451</v>
      </c>
      <c r="BS32">
        <v>270710</v>
      </c>
      <c r="BT32">
        <v>1800</v>
      </c>
      <c r="BU32">
        <v>629515</v>
      </c>
      <c r="BV32">
        <v>6000</v>
      </c>
      <c r="BW32">
        <v>336038</v>
      </c>
      <c r="BX32">
        <v>1200</v>
      </c>
      <c r="BY32">
        <v>1158900</v>
      </c>
      <c r="BZ32">
        <v>5700</v>
      </c>
      <c r="CA32">
        <v>3700</v>
      </c>
      <c r="CB32">
        <v>2922.5220124325774</v>
      </c>
      <c r="CC32">
        <v>1108495</v>
      </c>
      <c r="CD32">
        <v>6100</v>
      </c>
      <c r="CE32">
        <v>2700</v>
      </c>
      <c r="CF32">
        <v>1600</v>
      </c>
      <c r="CG32">
        <v>223770</v>
      </c>
      <c r="CH32">
        <v>7950.9377015721684</v>
      </c>
      <c r="CI32">
        <v>4429.8445570155327</v>
      </c>
      <c r="CJ32">
        <v>69296.024400000009</v>
      </c>
      <c r="CK32">
        <v>203000</v>
      </c>
      <c r="CL32">
        <v>4183.3538282153004</v>
      </c>
      <c r="CM32">
        <v>10966131.416347472</v>
      </c>
      <c r="CN32">
        <v>26839.147889072516</v>
      </c>
      <c r="CO32">
        <v>240</v>
      </c>
      <c r="CR32">
        <v>2200</v>
      </c>
      <c r="CS32">
        <v>700</v>
      </c>
      <c r="CV32">
        <v>10485.8002440582</v>
      </c>
      <c r="CW32" t="e">
        <v>#N/A</v>
      </c>
      <c r="CX32">
        <v>5300</v>
      </c>
      <c r="CY32">
        <v>392820</v>
      </c>
      <c r="CZ32">
        <v>44949.944879378811</v>
      </c>
      <c r="DA32">
        <v>10747.226782044689</v>
      </c>
      <c r="DB32">
        <v>13900.616100000001</v>
      </c>
      <c r="DC32">
        <v>5131871</v>
      </c>
      <c r="DD32">
        <v>15545.456099999999</v>
      </c>
      <c r="DE32">
        <v>2160729.7839270215</v>
      </c>
      <c r="DF32">
        <v>1600</v>
      </c>
      <c r="DG32">
        <v>762320</v>
      </c>
      <c r="DH32">
        <v>13064.555679999999</v>
      </c>
      <c r="DI32">
        <v>12790</v>
      </c>
      <c r="DJ32">
        <v>11812.5</v>
      </c>
      <c r="DK32">
        <v>4520615</v>
      </c>
      <c r="DL32">
        <v>4400</v>
      </c>
      <c r="DM32">
        <v>600</v>
      </c>
      <c r="DP32">
        <v>49408.351300000002</v>
      </c>
      <c r="DQ32">
        <v>33360</v>
      </c>
      <c r="DR32" t="e">
        <v>#N/A</v>
      </c>
      <c r="DS32">
        <v>13</v>
      </c>
      <c r="DT32">
        <v>7903.525939816499</v>
      </c>
      <c r="DU32">
        <v>228520</v>
      </c>
      <c r="DV32">
        <v>5086.15427</v>
      </c>
      <c r="DW32">
        <v>47690</v>
      </c>
      <c r="DX32">
        <v>19177.419661289998</v>
      </c>
      <c r="DY32">
        <v>600</v>
      </c>
      <c r="EB32">
        <v>10268.88408016322</v>
      </c>
      <c r="EC32">
        <v>3368.1238068421412</v>
      </c>
      <c r="ED32">
        <v>26905.048909324818</v>
      </c>
      <c r="EE32">
        <v>4000</v>
      </c>
      <c r="EF32">
        <v>8376.5886747603636</v>
      </c>
      <c r="EG32">
        <v>500</v>
      </c>
      <c r="EH32">
        <v>28330.280073777602</v>
      </c>
      <c r="EI32">
        <v>297007</v>
      </c>
      <c r="EJ32">
        <v>8041.4779443168009</v>
      </c>
      <c r="EK32">
        <v>3270.0006867001443</v>
      </c>
      <c r="EL32">
        <v>5509.3767941448496</v>
      </c>
      <c r="EM32">
        <v>2391006.9977517491</v>
      </c>
      <c r="EN32">
        <v>1500</v>
      </c>
      <c r="EO32">
        <v>300</v>
      </c>
      <c r="EP32">
        <v>3559.2509408369997</v>
      </c>
      <c r="EQ32">
        <v>1100</v>
      </c>
      <c r="ER32">
        <v>1600</v>
      </c>
      <c r="ES32">
        <v>8900920</v>
      </c>
      <c r="ET32">
        <v>12000</v>
      </c>
      <c r="EU32">
        <v>8426988.1783751845</v>
      </c>
      <c r="EV32">
        <v>33619.453699999998</v>
      </c>
      <c r="EW32" t="e">
        <v>#N/A</v>
      </c>
      <c r="EX32">
        <v>15155.656133832845</v>
      </c>
      <c r="EY32">
        <v>320289.66328707396</v>
      </c>
      <c r="EZ32">
        <v>20392.252634042979</v>
      </c>
      <c r="FA32">
        <v>95314</v>
      </c>
      <c r="FB32">
        <v>11300</v>
      </c>
      <c r="FC32">
        <v>21500</v>
      </c>
      <c r="FD32">
        <v>26006.329732151997</v>
      </c>
      <c r="FE32">
        <v>47000</v>
      </c>
      <c r="FF32">
        <v>10228.085082023146</v>
      </c>
      <c r="FG32">
        <v>1503015</v>
      </c>
      <c r="FH32">
        <v>2000</v>
      </c>
      <c r="FI32">
        <v>1332400</v>
      </c>
      <c r="FJ32">
        <v>16100</v>
      </c>
      <c r="FK32">
        <v>50700</v>
      </c>
      <c r="FL32">
        <v>9688.8901000000005</v>
      </c>
      <c r="FM32">
        <v>31300</v>
      </c>
      <c r="FN32">
        <v>3400</v>
      </c>
      <c r="FO32">
        <v>10080725</v>
      </c>
      <c r="FP32">
        <v>2000</v>
      </c>
      <c r="FQ32">
        <v>3414485</v>
      </c>
      <c r="FR32">
        <v>84696.618749108093</v>
      </c>
      <c r="FS32">
        <v>552103.64168282493</v>
      </c>
      <c r="FT32">
        <v>9057.5383629487987</v>
      </c>
      <c r="FU32">
        <v>420</v>
      </c>
      <c r="FV32">
        <v>3328.7110235784003</v>
      </c>
      <c r="FW32">
        <v>3448037.3690298721</v>
      </c>
      <c r="FX32">
        <v>7916.6626981257641</v>
      </c>
      <c r="FY32">
        <v>194504</v>
      </c>
      <c r="FZ32">
        <v>7084.4391753017981</v>
      </c>
      <c r="GA32">
        <v>825900</v>
      </c>
      <c r="GB32">
        <v>13171.598891761503</v>
      </c>
      <c r="GC32">
        <v>193320.07732803092</v>
      </c>
      <c r="GD32">
        <v>2400</v>
      </c>
      <c r="GE32">
        <v>2216500</v>
      </c>
      <c r="GF32">
        <v>2200</v>
      </c>
      <c r="GG32">
        <v>21747163</v>
      </c>
      <c r="GH32">
        <v>6416.67</v>
      </c>
      <c r="GI32">
        <v>13100</v>
      </c>
      <c r="GJ32">
        <v>12400</v>
      </c>
      <c r="GK32">
        <v>1017366</v>
      </c>
      <c r="GL32">
        <v>900</v>
      </c>
      <c r="GM32">
        <v>2583300</v>
      </c>
      <c r="GP32">
        <v>9188.807827971601</v>
      </c>
      <c r="GQ32">
        <v>24199.997580000243</v>
      </c>
      <c r="GR32">
        <v>44954.557999999997</v>
      </c>
      <c r="GS32">
        <v>1486521</v>
      </c>
      <c r="GT32">
        <v>1900</v>
      </c>
      <c r="GU32">
        <v>252900</v>
      </c>
      <c r="GV32">
        <v>3100</v>
      </c>
      <c r="GW32">
        <v>7967122</v>
      </c>
      <c r="GX32">
        <v>11059.907999999999</v>
      </c>
      <c r="GY32">
        <v>10627683.340584746</v>
      </c>
      <c r="GZ32">
        <v>8128.7629999999999</v>
      </c>
      <c r="HA32">
        <v>7400</v>
      </c>
      <c r="HB32">
        <v>8909.2627720712153</v>
      </c>
      <c r="HC32">
        <v>7387457.1158137703</v>
      </c>
      <c r="HD32">
        <v>5200</v>
      </c>
      <c r="HE32">
        <v>1179810</v>
      </c>
      <c r="HF32">
        <v>9208.5157892000007</v>
      </c>
      <c r="HG32">
        <v>26800</v>
      </c>
    </row>
    <row r="33" spans="1:215" x14ac:dyDescent="0.25">
      <c r="A33" s="6">
        <v>42643</v>
      </c>
      <c r="B33">
        <v>5600</v>
      </c>
      <c r="C33">
        <v>22600</v>
      </c>
      <c r="D33">
        <v>5000</v>
      </c>
      <c r="E33">
        <v>3337522</v>
      </c>
      <c r="F33">
        <v>16270.213991112001</v>
      </c>
      <c r="G33">
        <v>153699</v>
      </c>
      <c r="H33">
        <v>20602.280999999999</v>
      </c>
      <c r="I33">
        <v>9500</v>
      </c>
      <c r="J33">
        <v>3000</v>
      </c>
      <c r="K33">
        <v>253610</v>
      </c>
      <c r="L33">
        <v>4790.3239999999996</v>
      </c>
      <c r="M33">
        <v>15800</v>
      </c>
      <c r="N33">
        <v>28303.01202398918</v>
      </c>
      <c r="O33">
        <v>211250</v>
      </c>
      <c r="P33">
        <v>2700</v>
      </c>
      <c r="Q33">
        <v>670804</v>
      </c>
      <c r="R33">
        <v>5664.3648000000003</v>
      </c>
      <c r="S33">
        <v>161803</v>
      </c>
      <c r="T33">
        <v>15248.46204397709</v>
      </c>
      <c r="U33">
        <v>11600</v>
      </c>
      <c r="V33">
        <v>8119.2562310549993</v>
      </c>
      <c r="W33">
        <v>6785.0016962504214</v>
      </c>
      <c r="X33">
        <v>9600</v>
      </c>
      <c r="Y33">
        <v>25900</v>
      </c>
      <c r="Z33">
        <v>1400</v>
      </c>
      <c r="AA33">
        <v>4015315</v>
      </c>
      <c r="AB33">
        <v>25152.510927215142</v>
      </c>
      <c r="AC33">
        <v>335945.76960816811</v>
      </c>
      <c r="AD33">
        <v>2776.5201867428996</v>
      </c>
      <c r="AE33">
        <v>7725.497585941459</v>
      </c>
      <c r="AF33">
        <v>8743.5981858744017</v>
      </c>
      <c r="AG33">
        <v>7500</v>
      </c>
      <c r="AH33">
        <v>9268.2105253920017</v>
      </c>
      <c r="AI33">
        <v>59400</v>
      </c>
      <c r="AJ33">
        <v>9000</v>
      </c>
      <c r="AK33">
        <v>1577900</v>
      </c>
      <c r="AL33">
        <v>5280.7993560000004</v>
      </c>
      <c r="AM33">
        <v>223500</v>
      </c>
      <c r="AN33">
        <v>2800</v>
      </c>
      <c r="AO33">
        <v>3400</v>
      </c>
      <c r="AP33">
        <v>2600</v>
      </c>
      <c r="AQ33">
        <v>59500</v>
      </c>
      <c r="AR33">
        <v>9843.3752025237845</v>
      </c>
      <c r="AS33">
        <v>473281.0937406451</v>
      </c>
      <c r="AT33">
        <v>2800</v>
      </c>
      <c r="AU33">
        <v>14779</v>
      </c>
      <c r="AV33">
        <v>28501.933116251199</v>
      </c>
      <c r="AW33">
        <v>60799.233561176923</v>
      </c>
      <c r="AX33">
        <v>6500</v>
      </c>
      <c r="AY33">
        <v>32240</v>
      </c>
      <c r="AZ33">
        <v>23040.008407638001</v>
      </c>
      <c r="BA33">
        <v>16579.780701841704</v>
      </c>
      <c r="BB33">
        <v>6090.5042995927279</v>
      </c>
      <c r="BC33">
        <v>11981178.57223567</v>
      </c>
      <c r="BD33">
        <v>10253.376802180799</v>
      </c>
      <c r="BE33">
        <v>31580</v>
      </c>
      <c r="BF33">
        <v>11193.738897294435</v>
      </c>
      <c r="BG33">
        <v>102471</v>
      </c>
      <c r="BH33">
        <v>10545</v>
      </c>
      <c r="BI33">
        <v>8400</v>
      </c>
      <c r="BJ33">
        <v>9500</v>
      </c>
      <c r="BK33">
        <v>17467</v>
      </c>
      <c r="BL33">
        <v>2000</v>
      </c>
      <c r="BM33">
        <v>75600</v>
      </c>
      <c r="BN33">
        <v>2830.4333000000001</v>
      </c>
      <c r="BO33">
        <v>700</v>
      </c>
      <c r="BP33">
        <v>172479.40311419999</v>
      </c>
      <c r="BQ33">
        <v>26418</v>
      </c>
      <c r="BR33">
        <v>33941.819481408536</v>
      </c>
      <c r="BS33">
        <v>1567910.7727968907</v>
      </c>
      <c r="BT33">
        <v>1800</v>
      </c>
      <c r="BU33">
        <v>308115</v>
      </c>
      <c r="BV33">
        <v>6400</v>
      </c>
      <c r="BW33">
        <v>207317</v>
      </c>
      <c r="BX33">
        <v>1500</v>
      </c>
      <c r="BY33">
        <v>1229100</v>
      </c>
      <c r="BZ33">
        <v>5800</v>
      </c>
      <c r="CA33">
        <v>21100</v>
      </c>
      <c r="CB33">
        <v>4428.0636552008755</v>
      </c>
      <c r="CC33">
        <v>1526018</v>
      </c>
      <c r="CD33">
        <v>4500</v>
      </c>
      <c r="CE33">
        <v>22000</v>
      </c>
      <c r="CF33">
        <v>2100</v>
      </c>
      <c r="CG33">
        <v>52000</v>
      </c>
      <c r="CH33">
        <v>7871.4283245564475</v>
      </c>
      <c r="CI33">
        <v>2962.4172037582725</v>
      </c>
      <c r="CJ33">
        <v>44304.015599999999</v>
      </c>
      <c r="CK33">
        <v>21600</v>
      </c>
      <c r="CL33">
        <v>4693.1250912323185</v>
      </c>
      <c r="CM33">
        <v>11075620.800749378</v>
      </c>
      <c r="CN33">
        <v>27097.216618775132</v>
      </c>
      <c r="CO33">
        <v>3955</v>
      </c>
      <c r="CP33">
        <v>6000</v>
      </c>
      <c r="CQ33">
        <v>100</v>
      </c>
      <c r="CR33">
        <v>2800</v>
      </c>
      <c r="CS33">
        <v>2000</v>
      </c>
      <c r="CV33">
        <v>10485.8002440582</v>
      </c>
      <c r="CW33">
        <v>900</v>
      </c>
      <c r="CX33">
        <v>5400</v>
      </c>
      <c r="CY33">
        <v>500551</v>
      </c>
      <c r="CZ33">
        <v>49944.383199309792</v>
      </c>
      <c r="DA33">
        <v>4779.0150116641307</v>
      </c>
      <c r="DB33">
        <v>17989.032600000002</v>
      </c>
      <c r="DC33">
        <v>4269102</v>
      </c>
      <c r="DD33">
        <v>15363.6379</v>
      </c>
      <c r="DE33">
        <v>2627817.2372182766</v>
      </c>
      <c r="DF33">
        <v>1800</v>
      </c>
      <c r="DG33">
        <v>1941935</v>
      </c>
      <c r="DH33">
        <v>13823.142784</v>
      </c>
      <c r="DI33">
        <v>27152</v>
      </c>
      <c r="DJ33">
        <v>13387.5</v>
      </c>
      <c r="DK33">
        <v>4046970</v>
      </c>
      <c r="DL33">
        <v>4500</v>
      </c>
      <c r="DM33">
        <v>700</v>
      </c>
      <c r="DP33">
        <v>57291.6875</v>
      </c>
      <c r="DQ33">
        <v>38153</v>
      </c>
      <c r="DR33">
        <v>32936.107400000001</v>
      </c>
      <c r="DS33">
        <v>1000</v>
      </c>
      <c r="DT33">
        <v>7414.2592955872942</v>
      </c>
      <c r="DU33">
        <v>106200</v>
      </c>
      <c r="DV33">
        <v>5524.6158450000003</v>
      </c>
      <c r="DW33">
        <v>58529</v>
      </c>
      <c r="DX33">
        <v>19603.584542651999</v>
      </c>
      <c r="DY33">
        <v>3700</v>
      </c>
      <c r="DZ33">
        <v>7719.1811100000004</v>
      </c>
      <c r="EA33">
        <v>21100</v>
      </c>
      <c r="EB33">
        <v>10885.017124973014</v>
      </c>
      <c r="EC33">
        <v>3233.3988545684556</v>
      </c>
      <c r="ED33">
        <v>27346.115284887524</v>
      </c>
      <c r="EE33">
        <v>138113</v>
      </c>
      <c r="EF33">
        <v>8376.5886747603636</v>
      </c>
      <c r="EG33">
        <v>4510</v>
      </c>
      <c r="EH33">
        <v>25999.307662643998</v>
      </c>
      <c r="EI33">
        <v>145139</v>
      </c>
      <c r="EJ33">
        <v>8376.5395253299994</v>
      </c>
      <c r="EK33">
        <v>95385.920031043221</v>
      </c>
      <c r="EL33">
        <v>5881.6319829384202</v>
      </c>
      <c r="EM33">
        <v>3421524.5553811388</v>
      </c>
      <c r="EP33">
        <v>3602.6555720055144</v>
      </c>
      <c r="EQ33">
        <v>100</v>
      </c>
      <c r="ER33">
        <v>1900</v>
      </c>
      <c r="ES33">
        <v>4122700</v>
      </c>
      <c r="ET33">
        <v>12790.119999999999</v>
      </c>
      <c r="EU33">
        <v>7528185.8184285993</v>
      </c>
      <c r="EV33">
        <v>33619.453699999998</v>
      </c>
      <c r="EW33">
        <v>300</v>
      </c>
      <c r="EX33">
        <v>16747.000027885297</v>
      </c>
      <c r="EY33">
        <v>884451.31518103636</v>
      </c>
      <c r="EZ33">
        <v>18391.503319004802</v>
      </c>
      <c r="FA33">
        <v>134769</v>
      </c>
      <c r="FB33">
        <v>11200</v>
      </c>
      <c r="FC33">
        <v>17100</v>
      </c>
      <c r="FD33">
        <v>26006.329732151997</v>
      </c>
      <c r="FE33">
        <v>46200</v>
      </c>
      <c r="FF33">
        <v>11014.860857563386</v>
      </c>
      <c r="FG33">
        <v>781602</v>
      </c>
      <c r="FH33">
        <v>2200</v>
      </c>
      <c r="FI33">
        <v>715810</v>
      </c>
      <c r="FJ33">
        <v>17800</v>
      </c>
      <c r="FK33">
        <v>294600</v>
      </c>
      <c r="FL33">
        <v>9422.2234000000008</v>
      </c>
      <c r="FM33">
        <v>17800</v>
      </c>
      <c r="FN33">
        <v>3500</v>
      </c>
      <c r="FO33">
        <v>6064010</v>
      </c>
      <c r="FP33">
        <v>2600</v>
      </c>
      <c r="FQ33">
        <v>5711921</v>
      </c>
      <c r="FR33">
        <v>94031.779954328129</v>
      </c>
      <c r="FS33">
        <v>665067.41205382335</v>
      </c>
      <c r="FT33">
        <v>9291.7850447491983</v>
      </c>
      <c r="FU33">
        <v>17700</v>
      </c>
      <c r="FV33">
        <v>4438.281364771201</v>
      </c>
      <c r="FW33">
        <v>795659.33517197077</v>
      </c>
      <c r="FX33">
        <v>7758.3294441632479</v>
      </c>
      <c r="FY33">
        <v>138784</v>
      </c>
      <c r="FZ33">
        <v>6158.0125139161792</v>
      </c>
      <c r="GA33">
        <v>300100</v>
      </c>
      <c r="GB33">
        <v>13502.543587534406</v>
      </c>
      <c r="GC33">
        <v>219840.08793603518</v>
      </c>
      <c r="GD33">
        <v>2700</v>
      </c>
      <c r="GE33">
        <v>186500</v>
      </c>
      <c r="GF33">
        <v>2000</v>
      </c>
      <c r="GG33">
        <v>18123260</v>
      </c>
      <c r="GH33">
        <v>6502.2255999999998</v>
      </c>
      <c r="GI33">
        <v>18500</v>
      </c>
      <c r="GJ33">
        <v>15300</v>
      </c>
      <c r="GK33">
        <v>2232998</v>
      </c>
      <c r="GL33">
        <v>1100</v>
      </c>
      <c r="GM33">
        <v>3009370</v>
      </c>
      <c r="GR33">
        <v>55997.742899999997</v>
      </c>
      <c r="GS33">
        <v>1885492</v>
      </c>
      <c r="GT33">
        <v>2300</v>
      </c>
      <c r="GU33">
        <v>389800</v>
      </c>
      <c r="GV33">
        <v>17200</v>
      </c>
      <c r="GW33">
        <v>5464362</v>
      </c>
      <c r="GX33">
        <v>10783.4103</v>
      </c>
      <c r="GY33">
        <v>11427382.578589261</v>
      </c>
      <c r="GZ33">
        <v>9263.009</v>
      </c>
      <c r="HA33">
        <v>2700</v>
      </c>
      <c r="HB33">
        <v>8173.6355707075363</v>
      </c>
      <c r="HC33">
        <v>7404374.9469352439</v>
      </c>
      <c r="HD33">
        <v>6000</v>
      </c>
      <c r="HE33">
        <v>3323605</v>
      </c>
      <c r="HF33">
        <v>10773.963473364</v>
      </c>
      <c r="HG33">
        <v>60630</v>
      </c>
    </row>
    <row r="34" spans="1:215" x14ac:dyDescent="0.25">
      <c r="A34" s="6">
        <v>42613</v>
      </c>
      <c r="B34">
        <v>5400</v>
      </c>
      <c r="C34">
        <v>15600</v>
      </c>
      <c r="D34">
        <v>6100</v>
      </c>
      <c r="E34">
        <v>4066361</v>
      </c>
      <c r="F34">
        <v>16179.8239133836</v>
      </c>
      <c r="G34">
        <v>106206</v>
      </c>
      <c r="H34">
        <v>19621.219999999998</v>
      </c>
      <c r="I34">
        <v>23497</v>
      </c>
      <c r="J34">
        <v>3100</v>
      </c>
      <c r="K34">
        <v>445610</v>
      </c>
      <c r="L34">
        <v>6270.9695999999994</v>
      </c>
      <c r="M34">
        <v>1600</v>
      </c>
      <c r="N34">
        <v>28098.820905494944</v>
      </c>
      <c r="O34">
        <v>70500</v>
      </c>
      <c r="P34">
        <v>2600</v>
      </c>
      <c r="Q34">
        <v>390420</v>
      </c>
      <c r="R34">
        <v>6195.3989999999994</v>
      </c>
      <c r="S34">
        <v>257316</v>
      </c>
      <c r="T34">
        <v>13132.646736439599</v>
      </c>
      <c r="U34">
        <v>12500</v>
      </c>
      <c r="V34">
        <v>8119.2562310549993</v>
      </c>
      <c r="W34">
        <v>18515.004628751158</v>
      </c>
      <c r="X34">
        <v>6600</v>
      </c>
      <c r="Y34">
        <v>6500</v>
      </c>
      <c r="Z34">
        <v>1600</v>
      </c>
      <c r="AA34">
        <v>8391786</v>
      </c>
      <c r="AB34">
        <v>20960.425772679293</v>
      </c>
      <c r="AC34">
        <v>236605.56450918908</v>
      </c>
      <c r="AD34">
        <v>2847.7130120439997</v>
      </c>
      <c r="AE34">
        <v>9691.9878805447352</v>
      </c>
      <c r="AF34">
        <v>7853.0465187945993</v>
      </c>
      <c r="AG34">
        <v>200</v>
      </c>
      <c r="AH34">
        <v>9577.1508762384001</v>
      </c>
      <c r="AI34">
        <v>52800</v>
      </c>
      <c r="AJ34">
        <v>9600</v>
      </c>
      <c r="AK34">
        <v>1046500</v>
      </c>
      <c r="AL34">
        <v>4442.5772360000001</v>
      </c>
      <c r="AM34">
        <v>74800</v>
      </c>
      <c r="AN34">
        <v>3500</v>
      </c>
      <c r="AO34">
        <v>5700</v>
      </c>
      <c r="AP34">
        <v>2900</v>
      </c>
      <c r="AQ34">
        <v>17400</v>
      </c>
      <c r="AR34">
        <v>9389.0655777919201</v>
      </c>
      <c r="AS34">
        <v>650750.97689486062</v>
      </c>
      <c r="AT34">
        <v>3000</v>
      </c>
      <c r="AU34">
        <v>26530</v>
      </c>
      <c r="AV34">
        <v>27166.557040526397</v>
      </c>
      <c r="AW34">
        <v>65174.935976564666</v>
      </c>
      <c r="AX34">
        <v>7000</v>
      </c>
      <c r="AY34">
        <v>39683</v>
      </c>
      <c r="AZ34">
        <v>19087.306432643793</v>
      </c>
      <c r="BA34">
        <v>5555.7583339140174</v>
      </c>
      <c r="BB34">
        <v>7092.7391843358355</v>
      </c>
      <c r="BC34">
        <v>5848857.4056770457</v>
      </c>
      <c r="BD34">
        <v>11086.9846722768</v>
      </c>
      <c r="BE34">
        <v>75708</v>
      </c>
      <c r="BF34">
        <v>11200.667284985751</v>
      </c>
      <c r="BG34">
        <v>121913</v>
      </c>
      <c r="BH34">
        <v>10360</v>
      </c>
      <c r="BI34">
        <v>29800</v>
      </c>
      <c r="BJ34">
        <v>9500</v>
      </c>
      <c r="BK34">
        <v>26900</v>
      </c>
      <c r="BL34">
        <v>1700</v>
      </c>
      <c r="BM34">
        <v>121516</v>
      </c>
      <c r="BN34">
        <v>2647.8247000000001</v>
      </c>
      <c r="BO34">
        <v>15100</v>
      </c>
      <c r="BP34">
        <v>160785.88425900001</v>
      </c>
      <c r="BQ34">
        <v>78182</v>
      </c>
      <c r="BR34">
        <v>35232.52969035734</v>
      </c>
      <c r="BS34">
        <v>2351898.2592406962</v>
      </c>
      <c r="BT34">
        <v>1900</v>
      </c>
      <c r="BU34">
        <v>363500</v>
      </c>
      <c r="BV34">
        <v>6100</v>
      </c>
      <c r="BW34">
        <v>269429</v>
      </c>
      <c r="BX34">
        <v>1800</v>
      </c>
      <c r="BY34">
        <v>432100</v>
      </c>
      <c r="BZ34">
        <v>5900</v>
      </c>
      <c r="CA34">
        <v>92400</v>
      </c>
      <c r="CB34">
        <v>4959.4312938249805</v>
      </c>
      <c r="CC34">
        <v>861211</v>
      </c>
      <c r="CD34">
        <v>5900</v>
      </c>
      <c r="CE34">
        <v>5900</v>
      </c>
      <c r="CF34">
        <v>2200</v>
      </c>
      <c r="CG34">
        <v>462600</v>
      </c>
      <c r="CH34">
        <v>7553.3908164935601</v>
      </c>
      <c r="CI34">
        <v>11796.748820325087</v>
      </c>
      <c r="CJ34">
        <v>45440.016000000003</v>
      </c>
      <c r="CK34">
        <v>7100</v>
      </c>
      <c r="CL34">
        <v>4767.6191402994982</v>
      </c>
      <c r="CM34">
        <v>19416228.053594247</v>
      </c>
      <c r="CN34">
        <v>25806.872970262033</v>
      </c>
      <c r="CO34">
        <v>2900</v>
      </c>
      <c r="CP34">
        <v>5500</v>
      </c>
      <c r="CQ34">
        <v>500</v>
      </c>
      <c r="CR34">
        <v>3400</v>
      </c>
      <c r="CS34">
        <v>55000</v>
      </c>
      <c r="CV34">
        <v>11206.198734108</v>
      </c>
      <c r="CW34">
        <v>180500</v>
      </c>
      <c r="CX34">
        <v>5600</v>
      </c>
      <c r="CY34">
        <v>883717</v>
      </c>
      <c r="CZ34">
        <v>58268.447065861437</v>
      </c>
      <c r="DA34">
        <v>4334.4554756953748</v>
      </c>
      <c r="DB34">
        <v>14627.4457</v>
      </c>
      <c r="DC34">
        <v>4169754</v>
      </c>
      <c r="DD34">
        <v>16272.7289</v>
      </c>
      <c r="DE34">
        <v>2590268.7409731266</v>
      </c>
      <c r="DF34">
        <v>1900</v>
      </c>
      <c r="DG34">
        <v>3491230</v>
      </c>
      <c r="DH34">
        <v>14328.86752</v>
      </c>
      <c r="DI34">
        <v>11831</v>
      </c>
      <c r="DJ34">
        <v>12250</v>
      </c>
      <c r="DK34">
        <v>2744665</v>
      </c>
      <c r="DL34">
        <v>5900</v>
      </c>
      <c r="DM34">
        <v>6100</v>
      </c>
      <c r="DP34">
        <v>52708.352500000001</v>
      </c>
      <c r="DQ34">
        <v>107626</v>
      </c>
      <c r="DR34">
        <v>32936.107400000001</v>
      </c>
      <c r="DS34">
        <v>22900</v>
      </c>
      <c r="DT34">
        <v>7349.2219333452995</v>
      </c>
      <c r="DU34">
        <v>129300</v>
      </c>
      <c r="DV34">
        <v>5261.5389000000005</v>
      </c>
      <c r="DW34">
        <v>37990</v>
      </c>
      <c r="DX34">
        <v>17046.595254480002</v>
      </c>
      <c r="DY34">
        <v>5000</v>
      </c>
      <c r="DZ34">
        <v>8472.2719500000003</v>
      </c>
      <c r="EA34">
        <v>2700</v>
      </c>
      <c r="EB34">
        <v>10885.017124973014</v>
      </c>
      <c r="EC34">
        <v>27966.205592971666</v>
      </c>
      <c r="ED34">
        <v>26022.916158199416</v>
      </c>
      <c r="EE34">
        <v>6103</v>
      </c>
      <c r="EF34">
        <v>8460.3545615079656</v>
      </c>
      <c r="EG34">
        <v>2120</v>
      </c>
      <c r="EH34">
        <v>26268.2660177748</v>
      </c>
      <c r="EI34">
        <v>346650</v>
      </c>
      <c r="EJ34">
        <v>7790.1850254073161</v>
      </c>
      <c r="EK34">
        <v>203067.04264407899</v>
      </c>
      <c r="EL34">
        <v>5956.0830206971341</v>
      </c>
      <c r="EM34">
        <v>4533179.2332948083</v>
      </c>
      <c r="EN34">
        <v>1400</v>
      </c>
      <c r="EO34">
        <v>200</v>
      </c>
      <c r="ER34">
        <v>2700</v>
      </c>
      <c r="ES34">
        <v>2614060</v>
      </c>
      <c r="ET34">
        <v>15622.217999999999</v>
      </c>
      <c r="EU34">
        <v>4872479.6952647828</v>
      </c>
      <c r="EV34">
        <v>33619.453699999998</v>
      </c>
      <c r="EW34">
        <v>4160</v>
      </c>
      <c r="EX34">
        <v>17391.115413573189</v>
      </c>
      <c r="EY34">
        <v>538217.54254443455</v>
      </c>
      <c r="EZ34">
        <v>17160.272971288996</v>
      </c>
      <c r="FA34">
        <v>153117</v>
      </c>
      <c r="FB34">
        <v>10900</v>
      </c>
      <c r="FC34">
        <v>33800</v>
      </c>
      <c r="FD34">
        <v>26238.529104760499</v>
      </c>
      <c r="FE34">
        <v>120400</v>
      </c>
      <c r="FF34">
        <v>12273.702098427775</v>
      </c>
      <c r="FG34">
        <v>1346315.0934162734</v>
      </c>
      <c r="FH34">
        <v>2400</v>
      </c>
      <c r="FI34">
        <v>1285320</v>
      </c>
      <c r="FJ34">
        <v>15800</v>
      </c>
      <c r="FK34">
        <v>267200</v>
      </c>
      <c r="FL34">
        <v>9333.3345000000008</v>
      </c>
      <c r="FM34">
        <v>21800</v>
      </c>
      <c r="FN34">
        <v>4300</v>
      </c>
      <c r="FO34">
        <v>12672459</v>
      </c>
      <c r="FP34">
        <v>3700</v>
      </c>
      <c r="FQ34">
        <v>4352047</v>
      </c>
      <c r="FR34">
        <v>67974.780689875755</v>
      </c>
      <c r="FS34">
        <v>423680.01894394745</v>
      </c>
      <c r="FT34">
        <v>8354.7983175476002</v>
      </c>
      <c r="FU34">
        <v>18141</v>
      </c>
      <c r="FV34">
        <v>4623.2097549700002</v>
      </c>
      <c r="FW34">
        <v>1620086.5625766104</v>
      </c>
      <c r="FX34">
        <v>8470.8290869945686</v>
      </c>
      <c r="FY34">
        <v>528710</v>
      </c>
      <c r="FZ34">
        <v>6702.9693735547789</v>
      </c>
      <c r="GA34">
        <v>682600</v>
      </c>
      <c r="GB34">
        <v>15024.889188089752</v>
      </c>
      <c r="GC34">
        <v>212844.0851376341</v>
      </c>
      <c r="GD34">
        <v>2600</v>
      </c>
      <c r="GE34">
        <v>301000</v>
      </c>
      <c r="GF34">
        <v>2100</v>
      </c>
      <c r="GG34">
        <v>21721603</v>
      </c>
      <c r="GH34">
        <v>6160.0032000000001</v>
      </c>
      <c r="GI34">
        <v>4000</v>
      </c>
      <c r="GJ34">
        <v>15656.255999999999</v>
      </c>
      <c r="GK34">
        <v>1961517</v>
      </c>
      <c r="GL34">
        <v>1200</v>
      </c>
      <c r="GM34">
        <v>4244500</v>
      </c>
      <c r="GN34">
        <v>11911.509467821395</v>
      </c>
      <c r="GO34">
        <v>11450</v>
      </c>
      <c r="GP34">
        <v>8423.0738423072999</v>
      </c>
      <c r="GQ34">
        <v>38499.996150000385</v>
      </c>
      <c r="GR34">
        <v>44954.557999999997</v>
      </c>
      <c r="GS34">
        <v>874616</v>
      </c>
      <c r="GT34">
        <v>2200</v>
      </c>
      <c r="GU34">
        <v>333800</v>
      </c>
      <c r="GV34">
        <v>22500</v>
      </c>
      <c r="GW34">
        <v>13467245</v>
      </c>
      <c r="GX34">
        <v>11705.069299999999</v>
      </c>
      <c r="GY34">
        <v>17071935.828992002</v>
      </c>
      <c r="GZ34">
        <v>8979.4475000000002</v>
      </c>
      <c r="HA34">
        <v>14600</v>
      </c>
      <c r="HB34">
        <v>8010.1628592933857</v>
      </c>
      <c r="HC34">
        <v>12510054.789035486</v>
      </c>
      <c r="HD34">
        <v>6492.7520000000004</v>
      </c>
      <c r="HE34">
        <v>4766455</v>
      </c>
      <c r="HF34">
        <v>11971.07052596</v>
      </c>
      <c r="HG34">
        <v>112300</v>
      </c>
    </row>
    <row r="35" spans="1:215" x14ac:dyDescent="0.25">
      <c r="A35" s="6">
        <v>42582</v>
      </c>
      <c r="B35">
        <v>5600</v>
      </c>
      <c r="C35">
        <v>9503.7888557501519</v>
      </c>
      <c r="D35">
        <v>6900</v>
      </c>
      <c r="E35">
        <v>5522567</v>
      </c>
      <c r="F35">
        <v>16993.334612939201</v>
      </c>
      <c r="G35">
        <v>1018938</v>
      </c>
      <c r="H35">
        <v>17953.418262121999</v>
      </c>
      <c r="I35">
        <v>11300</v>
      </c>
      <c r="J35">
        <v>3300</v>
      </c>
      <c r="K35">
        <v>258300</v>
      </c>
      <c r="L35">
        <v>6967.7439999999997</v>
      </c>
      <c r="M35">
        <v>2400</v>
      </c>
      <c r="N35">
        <v>29005.234483091554</v>
      </c>
      <c r="O35">
        <v>586002</v>
      </c>
      <c r="P35">
        <v>2900</v>
      </c>
      <c r="Q35">
        <v>227957</v>
      </c>
      <c r="R35">
        <v>6772.2849939762</v>
      </c>
      <c r="S35">
        <v>266978</v>
      </c>
      <c r="T35">
        <v>12038.259508402967</v>
      </c>
      <c r="U35">
        <v>4600</v>
      </c>
      <c r="V35">
        <v>8038.8675555</v>
      </c>
      <c r="W35">
        <v>17135.00428375107</v>
      </c>
      <c r="X35">
        <v>5600</v>
      </c>
      <c r="Y35">
        <v>9500</v>
      </c>
      <c r="Z35">
        <v>1800</v>
      </c>
      <c r="AA35">
        <v>33340110</v>
      </c>
      <c r="AB35">
        <v>23878.966070140963</v>
      </c>
      <c r="AC35">
        <v>359681.99604773655</v>
      </c>
      <c r="AD35">
        <v>2776.5201867428996</v>
      </c>
      <c r="AE35">
        <v>74586.167602452988</v>
      </c>
      <c r="AF35">
        <v>8662.6389434126013</v>
      </c>
      <c r="AG35">
        <v>1100</v>
      </c>
      <c r="AH35">
        <v>10040.561402507999</v>
      </c>
      <c r="AI35">
        <v>183212</v>
      </c>
      <c r="AJ35">
        <v>7000</v>
      </c>
      <c r="AK35">
        <v>879600</v>
      </c>
      <c r="AL35">
        <v>3436.7106920000001</v>
      </c>
      <c r="AM35">
        <v>13600</v>
      </c>
      <c r="AN35">
        <v>3200</v>
      </c>
      <c r="AO35">
        <v>11000</v>
      </c>
      <c r="AP35">
        <v>3200</v>
      </c>
      <c r="AQ35">
        <v>104100</v>
      </c>
      <c r="AR35">
        <v>10414.455137831534</v>
      </c>
      <c r="AS35">
        <v>1340949.4882670664</v>
      </c>
      <c r="AT35">
        <v>2700</v>
      </c>
      <c r="AU35">
        <v>16740</v>
      </c>
      <c r="AV35">
        <v>27542.131561823997</v>
      </c>
      <c r="AW35">
        <v>338310.88674760953</v>
      </c>
      <c r="AX35">
        <v>6800</v>
      </c>
      <c r="AY35">
        <v>42510</v>
      </c>
      <c r="AZ35">
        <v>20561.52928719758</v>
      </c>
      <c r="BA35">
        <v>22805.928944251071</v>
      </c>
      <c r="BB35">
        <v>7709.4991134085158</v>
      </c>
      <c r="BC35">
        <v>8147696.6834475007</v>
      </c>
      <c r="BD35">
        <v>9483.3858000519631</v>
      </c>
      <c r="BE35">
        <v>71560</v>
      </c>
      <c r="BF35">
        <v>11639.909139298916</v>
      </c>
      <c r="BG35">
        <v>290871</v>
      </c>
      <c r="BH35">
        <v>8602.5</v>
      </c>
      <c r="BI35">
        <v>13100</v>
      </c>
      <c r="BJ35">
        <v>10000</v>
      </c>
      <c r="BK35">
        <v>241600</v>
      </c>
      <c r="BL35">
        <v>1900</v>
      </c>
      <c r="BM35">
        <v>93600</v>
      </c>
      <c r="BN35">
        <v>2282.6075000000001</v>
      </c>
      <c r="BO35">
        <v>26700</v>
      </c>
      <c r="BP35">
        <v>155913.58473599999</v>
      </c>
      <c r="BQ35">
        <v>68446</v>
      </c>
      <c r="BR35">
        <v>31395.323486457037</v>
      </c>
      <c r="BS35">
        <v>4398277.4406890236</v>
      </c>
      <c r="BT35">
        <v>2100</v>
      </c>
      <c r="BU35">
        <v>607900</v>
      </c>
      <c r="BV35">
        <v>6900</v>
      </c>
      <c r="BW35">
        <v>279774</v>
      </c>
      <c r="BX35">
        <v>1800</v>
      </c>
      <c r="BY35">
        <v>1102870</v>
      </c>
      <c r="BZ35">
        <v>5900</v>
      </c>
      <c r="CA35">
        <v>140800</v>
      </c>
      <c r="CB35">
        <v>3719.5734703687349</v>
      </c>
      <c r="CC35">
        <v>16636</v>
      </c>
      <c r="CD35">
        <v>6300</v>
      </c>
      <c r="CE35">
        <v>25200</v>
      </c>
      <c r="CF35">
        <v>2900</v>
      </c>
      <c r="CG35">
        <v>78100</v>
      </c>
      <c r="CH35">
        <v>8626.0152474992337</v>
      </c>
      <c r="CI35">
        <v>10308.155931764251</v>
      </c>
      <c r="CJ35">
        <v>42600.014999999999</v>
      </c>
      <c r="CK35">
        <v>17800</v>
      </c>
      <c r="CL35">
        <v>4916.6072384338577</v>
      </c>
      <c r="CM35">
        <v>17725831.882667363</v>
      </c>
      <c r="CN35">
        <v>28473.58317718911</v>
      </c>
      <c r="CO35">
        <v>5100</v>
      </c>
      <c r="CP35">
        <v>4200</v>
      </c>
      <c r="CQ35">
        <v>100</v>
      </c>
      <c r="CR35">
        <v>3400</v>
      </c>
      <c r="CS35">
        <v>50700</v>
      </c>
      <c r="CV35">
        <v>11206.198734108</v>
      </c>
      <c r="CW35">
        <v>7800</v>
      </c>
      <c r="CX35">
        <v>6054.0550000000003</v>
      </c>
      <c r="CY35">
        <v>411870</v>
      </c>
      <c r="CZ35">
        <v>48695.773619327054</v>
      </c>
      <c r="DA35">
        <v>33453.105081648922</v>
      </c>
      <c r="DB35">
        <v>13181.095627708166</v>
      </c>
      <c r="DC35">
        <v>6022761.8786010528</v>
      </c>
      <c r="DD35">
        <v>14909.0924</v>
      </c>
      <c r="DE35">
        <v>2546692.2453307752</v>
      </c>
      <c r="DF35">
        <v>1700</v>
      </c>
      <c r="DG35">
        <v>3826300</v>
      </c>
      <c r="DH35">
        <v>13738.855328</v>
      </c>
      <c r="DI35">
        <v>13792</v>
      </c>
      <c r="DJ35">
        <v>15050</v>
      </c>
      <c r="DK35">
        <v>4269705</v>
      </c>
      <c r="DL35">
        <v>7400</v>
      </c>
      <c r="DM35">
        <v>9000</v>
      </c>
      <c r="DN35">
        <v>4601.362562544</v>
      </c>
      <c r="DO35">
        <v>1000</v>
      </c>
      <c r="DP35">
        <v>43083.349000000002</v>
      </c>
      <c r="DQ35">
        <v>144197</v>
      </c>
      <c r="DR35">
        <v>21004.1643</v>
      </c>
      <c r="DS35">
        <v>800</v>
      </c>
      <c r="DT35">
        <v>7349.2219333452995</v>
      </c>
      <c r="DU35">
        <v>339366</v>
      </c>
      <c r="DV35">
        <v>5436.92353</v>
      </c>
      <c r="DW35">
        <v>62248</v>
      </c>
      <c r="DX35">
        <v>20796.846210465599</v>
      </c>
      <c r="DY35">
        <v>29600</v>
      </c>
      <c r="DZ35">
        <v>9884.3172750000012</v>
      </c>
      <c r="EA35">
        <v>11500</v>
      </c>
      <c r="EB35">
        <v>9995.0471713588668</v>
      </c>
      <c r="EC35">
        <v>55371.955384484805</v>
      </c>
      <c r="ED35">
        <v>27434.328560000064</v>
      </c>
      <c r="EE35">
        <v>101600</v>
      </c>
      <c r="EF35">
        <v>8376.5886747603636</v>
      </c>
      <c r="EG35">
        <v>10362.081851417017</v>
      </c>
      <c r="EH35">
        <v>29585.419064387999</v>
      </c>
      <c r="EI35">
        <v>493541</v>
      </c>
      <c r="EJ35">
        <v>7563.2864324342854</v>
      </c>
      <c r="EK35">
        <v>165462.03474702733</v>
      </c>
      <c r="EL35">
        <v>6030.534058455848</v>
      </c>
      <c r="EM35">
        <v>7947594.4868986215</v>
      </c>
      <c r="EN35">
        <v>1200</v>
      </c>
      <c r="EO35">
        <v>200</v>
      </c>
      <c r="EP35">
        <v>4002.9506355616827</v>
      </c>
      <c r="EQ35">
        <v>1600</v>
      </c>
      <c r="ER35">
        <v>3200</v>
      </c>
      <c r="ES35">
        <v>6323450</v>
      </c>
      <c r="ET35">
        <v>17449.378000000001</v>
      </c>
      <c r="EU35">
        <v>4045513.2555441228</v>
      </c>
      <c r="EV35">
        <v>28816.674599999998</v>
      </c>
      <c r="EW35">
        <v>9200</v>
      </c>
      <c r="EX35">
        <v>21407.364289038895</v>
      </c>
      <c r="EY35">
        <v>913016.99555291736</v>
      </c>
      <c r="EZ35">
        <v>16698.56159089557</v>
      </c>
      <c r="FA35">
        <v>28400</v>
      </c>
      <c r="FB35">
        <v>10700</v>
      </c>
      <c r="FC35">
        <v>51300</v>
      </c>
      <c r="FD35">
        <v>24767.933078239999</v>
      </c>
      <c r="FE35">
        <v>114300</v>
      </c>
      <c r="FF35">
        <v>14921.605805705654</v>
      </c>
      <c r="FG35">
        <v>6222902.7557256892</v>
      </c>
      <c r="FH35">
        <v>2600</v>
      </c>
      <c r="FI35">
        <v>2944402</v>
      </c>
      <c r="FJ35">
        <v>17900</v>
      </c>
      <c r="FK35">
        <v>163300</v>
      </c>
      <c r="FL35">
        <v>9422.2234000000008</v>
      </c>
      <c r="FM35">
        <v>36920</v>
      </c>
      <c r="FN35">
        <v>5800</v>
      </c>
      <c r="FO35">
        <v>7011883</v>
      </c>
      <c r="FP35">
        <v>3800</v>
      </c>
      <c r="FQ35">
        <v>13745611</v>
      </c>
      <c r="FR35">
        <v>72380.553512367711</v>
      </c>
      <c r="FS35">
        <v>743466.83477334888</v>
      </c>
      <c r="FT35">
        <v>8354.7983175476002</v>
      </c>
      <c r="FU35">
        <v>37500</v>
      </c>
      <c r="FV35">
        <v>4623.2097549700002</v>
      </c>
      <c r="FW35">
        <v>1024288.3734421278</v>
      </c>
      <c r="FX35">
        <v>8866.6622219008568</v>
      </c>
      <c r="FY35">
        <v>1535561</v>
      </c>
      <c r="FZ35">
        <v>6975.4486208093695</v>
      </c>
      <c r="GA35">
        <v>1447600</v>
      </c>
      <c r="GB35">
        <v>14958.700248935173</v>
      </c>
      <c r="GC35">
        <v>1361334.5445338178</v>
      </c>
      <c r="GD35">
        <v>3600</v>
      </c>
      <c r="GE35">
        <v>864100</v>
      </c>
      <c r="GF35">
        <v>2700</v>
      </c>
      <c r="GG35">
        <v>18785841</v>
      </c>
      <c r="GJ35">
        <v>15656.255999999999</v>
      </c>
      <c r="GK35">
        <v>2160388</v>
      </c>
      <c r="GL35">
        <v>1800</v>
      </c>
      <c r="GM35">
        <v>9164720</v>
      </c>
      <c r="GN35">
        <v>11561.170954061943</v>
      </c>
      <c r="GO35">
        <v>500</v>
      </c>
      <c r="GP35">
        <v>8508.15539627</v>
      </c>
      <c r="GQ35">
        <v>11109.99888900011</v>
      </c>
      <c r="GR35">
        <v>41045.466</v>
      </c>
      <c r="GS35">
        <v>1280196.5781257406</v>
      </c>
      <c r="GT35">
        <v>2600</v>
      </c>
      <c r="GU35">
        <v>648600</v>
      </c>
      <c r="GV35">
        <v>22400</v>
      </c>
      <c r="GW35">
        <v>11557666</v>
      </c>
      <c r="GX35">
        <v>11001.489289446299</v>
      </c>
      <c r="GY35">
        <v>14030561.312101109</v>
      </c>
      <c r="GZ35">
        <v>8601.3654999999999</v>
      </c>
      <c r="HA35">
        <v>8200</v>
      </c>
      <c r="HB35">
        <v>8173.6355707075363</v>
      </c>
      <c r="HC35">
        <v>8355866.6824594373</v>
      </c>
      <c r="HD35">
        <v>7234.7808000000005</v>
      </c>
      <c r="HE35">
        <v>6973845</v>
      </c>
      <c r="HF35">
        <v>13352.34789434</v>
      </c>
      <c r="HG35">
        <v>347800</v>
      </c>
    </row>
    <row r="36" spans="1:215" x14ac:dyDescent="0.25">
      <c r="A36" s="6">
        <v>42551</v>
      </c>
      <c r="B36">
        <v>6162.4097360039314</v>
      </c>
      <c r="C36">
        <v>27221.494056118856</v>
      </c>
      <c r="D36">
        <v>7100</v>
      </c>
      <c r="E36">
        <v>8360367</v>
      </c>
      <c r="F36">
        <v>14643.1925920008</v>
      </c>
      <c r="G36">
        <v>206607.48708119363</v>
      </c>
      <c r="H36">
        <v>19843.251763397999</v>
      </c>
      <c r="I36">
        <v>6600</v>
      </c>
      <c r="J36">
        <v>3600</v>
      </c>
      <c r="K36">
        <v>290210</v>
      </c>
      <c r="L36">
        <v>7664.5183999999999</v>
      </c>
      <c r="M36">
        <v>380</v>
      </c>
      <c r="N36">
        <v>29322.479235250368</v>
      </c>
      <c r="O36">
        <v>483260</v>
      </c>
      <c r="P36">
        <v>2900</v>
      </c>
      <c r="Q36">
        <v>444943</v>
      </c>
      <c r="R36">
        <v>6149.5461439554001</v>
      </c>
      <c r="S36">
        <v>130543</v>
      </c>
      <c r="T36">
        <v>14445.911410083561</v>
      </c>
      <c r="U36">
        <v>900</v>
      </c>
      <c r="V36">
        <v>7395.7581510600003</v>
      </c>
      <c r="W36">
        <v>75325.018831254696</v>
      </c>
      <c r="X36">
        <v>8000</v>
      </c>
      <c r="Y36">
        <v>35000</v>
      </c>
      <c r="Z36">
        <v>2600</v>
      </c>
      <c r="AA36">
        <v>21738910</v>
      </c>
      <c r="AB36">
        <v>19421.559070381318</v>
      </c>
      <c r="AC36">
        <v>728206.43690724426</v>
      </c>
      <c r="AD36">
        <v>2776.5201867428996</v>
      </c>
      <c r="AE36">
        <v>16012.849541769567</v>
      </c>
      <c r="AF36">
        <v>7934.0057612563996</v>
      </c>
      <c r="AG36">
        <v>2000</v>
      </c>
      <c r="AH36">
        <v>10017.84586809623</v>
      </c>
      <c r="AI36">
        <v>10713</v>
      </c>
      <c r="AJ36">
        <v>8600</v>
      </c>
      <c r="AK36">
        <v>1236600</v>
      </c>
      <c r="AL36">
        <v>3101.4218440000004</v>
      </c>
      <c r="AM36">
        <v>3400</v>
      </c>
      <c r="AN36">
        <v>4700</v>
      </c>
      <c r="AO36">
        <v>1000</v>
      </c>
      <c r="AP36">
        <v>3600</v>
      </c>
      <c r="AQ36">
        <v>326700</v>
      </c>
      <c r="AR36">
        <v>11469.974239638785</v>
      </c>
      <c r="AS36">
        <v>2118895.9553545574</v>
      </c>
      <c r="AT36">
        <v>3200</v>
      </c>
      <c r="AU36">
        <v>15604</v>
      </c>
      <c r="AV36">
        <v>28168.089097319997</v>
      </c>
      <c r="AW36">
        <v>372165.00543508295</v>
      </c>
      <c r="AX36">
        <v>8000</v>
      </c>
      <c r="AY36">
        <v>174841</v>
      </c>
      <c r="AZ36">
        <v>18932.125079532871</v>
      </c>
      <c r="BA36">
        <v>11281.850488935492</v>
      </c>
      <c r="BB36">
        <v>7095.4701973017673</v>
      </c>
      <c r="BC36">
        <v>7212237.9326539189</v>
      </c>
      <c r="BD36">
        <v>11510.369024490552</v>
      </c>
      <c r="BE36">
        <v>18120</v>
      </c>
      <c r="BF36">
        <v>11786.32309073664</v>
      </c>
      <c r="BG36">
        <v>468895</v>
      </c>
      <c r="BH36">
        <v>9990</v>
      </c>
      <c r="BI36">
        <v>2900</v>
      </c>
      <c r="BJ36">
        <v>10500</v>
      </c>
      <c r="BK36">
        <v>104810</v>
      </c>
      <c r="BL36">
        <v>2100</v>
      </c>
      <c r="BM36">
        <v>279950</v>
      </c>
      <c r="BN36">
        <v>2739.1290000000004</v>
      </c>
      <c r="BO36">
        <v>15800</v>
      </c>
      <c r="BP36">
        <v>167607.10359119999</v>
      </c>
      <c r="BQ36">
        <v>43240</v>
      </c>
      <c r="BR36">
        <v>33394.917802079057</v>
      </c>
      <c r="BS36">
        <v>2296004.6815981274</v>
      </c>
      <c r="BT36">
        <v>2200</v>
      </c>
      <c r="BU36">
        <v>983700</v>
      </c>
      <c r="BV36">
        <v>7200</v>
      </c>
      <c r="BW36">
        <v>159649</v>
      </c>
      <c r="BX36">
        <v>2100</v>
      </c>
      <c r="BY36">
        <v>3622490</v>
      </c>
      <c r="BZ36">
        <v>5600</v>
      </c>
      <c r="CA36">
        <v>24900</v>
      </c>
      <c r="CB36">
        <v>3719.5734703687349</v>
      </c>
      <c r="CC36">
        <v>25600</v>
      </c>
      <c r="CD36">
        <v>8300</v>
      </c>
      <c r="CE36">
        <v>117800</v>
      </c>
      <c r="CF36">
        <v>3100</v>
      </c>
      <c r="CG36">
        <v>137803</v>
      </c>
      <c r="CH36">
        <v>8701.0240757383599</v>
      </c>
      <c r="CI36">
        <v>8569.7116497598145</v>
      </c>
      <c r="CJ36">
        <v>45307.061069184907</v>
      </c>
      <c r="CK36">
        <v>27800</v>
      </c>
      <c r="CL36">
        <v>4991.1012875010365</v>
      </c>
      <c r="CM36">
        <v>31381195.22348452</v>
      </c>
      <c r="CN36">
        <v>28043.468627684742</v>
      </c>
      <c r="CO36">
        <v>11960</v>
      </c>
      <c r="CP36">
        <v>3900</v>
      </c>
      <c r="CQ36">
        <v>66000</v>
      </c>
      <c r="CR36">
        <v>3600</v>
      </c>
      <c r="CS36">
        <v>20960</v>
      </c>
      <c r="CV36">
        <v>9685.3574773361997</v>
      </c>
      <c r="CW36">
        <v>1200</v>
      </c>
      <c r="CX36">
        <v>6832.4335000000001</v>
      </c>
      <c r="CY36">
        <v>553980</v>
      </c>
      <c r="CZ36">
        <v>42619.206996744353</v>
      </c>
      <c r="DA36">
        <v>18449.220742703394</v>
      </c>
      <c r="DB36">
        <v>13181.095627708166</v>
      </c>
      <c r="DC36">
        <v>3985586.1782855578</v>
      </c>
      <c r="DD36">
        <v>14818.183300000001</v>
      </c>
      <c r="DE36">
        <v>4388277.9611722045</v>
      </c>
      <c r="DF36">
        <v>1900</v>
      </c>
      <c r="DG36">
        <v>4416660</v>
      </c>
      <c r="DH36">
        <v>14244.580064</v>
      </c>
      <c r="DI36">
        <v>24224</v>
      </c>
      <c r="DJ36">
        <v>16887.5</v>
      </c>
      <c r="DK36">
        <v>2365210</v>
      </c>
      <c r="DL36">
        <v>7075.3862999999992</v>
      </c>
      <c r="DM36">
        <v>22400</v>
      </c>
      <c r="DN36">
        <v>4434.0402875424006</v>
      </c>
      <c r="DO36">
        <v>100</v>
      </c>
      <c r="DP36">
        <v>64625.023500000003</v>
      </c>
      <c r="DQ36">
        <v>158303</v>
      </c>
      <c r="DR36">
        <v>9959.7210999999988</v>
      </c>
      <c r="DS36">
        <v>2700</v>
      </c>
      <c r="DT36">
        <v>7219.1472088613127</v>
      </c>
      <c r="DU36">
        <v>333800</v>
      </c>
      <c r="DV36">
        <v>5436.92353</v>
      </c>
      <c r="DW36">
        <v>186912.34652180286</v>
      </c>
      <c r="DX36">
        <v>16194.265491755999</v>
      </c>
      <c r="DY36">
        <v>22000</v>
      </c>
      <c r="DZ36">
        <v>8754.6810150000001</v>
      </c>
      <c r="EA36">
        <v>400</v>
      </c>
      <c r="EB36">
        <v>10268.88408016322</v>
      </c>
      <c r="EC36">
        <v>20467.414749418323</v>
      </c>
      <c r="ED36">
        <v>25934.702883086877</v>
      </c>
      <c r="EE36">
        <v>35300</v>
      </c>
      <c r="EF36">
        <v>8269.1924313612617</v>
      </c>
      <c r="EG36">
        <v>1215.5850154835141</v>
      </c>
      <c r="EH36">
        <v>25102.779812207998</v>
      </c>
      <c r="EI36">
        <v>1525951</v>
      </c>
      <c r="EJ36">
        <v>7185.1221108125719</v>
      </c>
      <c r="EK36">
        <v>188722.63963175431</v>
      </c>
      <c r="EL36">
        <v>6328.3382094907056</v>
      </c>
      <c r="EM36">
        <v>14486153.421538355</v>
      </c>
      <c r="EN36">
        <v>1400</v>
      </c>
      <c r="EO36">
        <v>500</v>
      </c>
      <c r="EP36">
        <v>4323.1866864066169</v>
      </c>
      <c r="EQ36">
        <v>29700</v>
      </c>
      <c r="ER36">
        <v>3600</v>
      </c>
      <c r="ES36">
        <v>5530560</v>
      </c>
      <c r="ET36">
        <v>17266.662</v>
      </c>
      <c r="EU36">
        <v>5467063.6397469314</v>
      </c>
      <c r="EV36">
        <v>28816.674599999998</v>
      </c>
      <c r="EW36">
        <v>7500</v>
      </c>
      <c r="EX36">
        <v>21540.333312989325</v>
      </c>
      <c r="EY36">
        <v>690103.29524641216</v>
      </c>
      <c r="EZ36">
        <v>16159.898313769907</v>
      </c>
      <c r="FA36">
        <v>61623</v>
      </c>
      <c r="FB36">
        <v>13500</v>
      </c>
      <c r="FC36">
        <v>12200</v>
      </c>
      <c r="FD36">
        <v>26238.529104760499</v>
      </c>
      <c r="FE36">
        <v>110100</v>
      </c>
      <c r="FF36">
        <v>14867.345420957636</v>
      </c>
      <c r="FG36">
        <v>874785.2186963046</v>
      </c>
      <c r="FH36">
        <v>3100</v>
      </c>
      <c r="FI36">
        <v>4117510</v>
      </c>
      <c r="FJ36">
        <v>17800</v>
      </c>
      <c r="FK36">
        <v>196300</v>
      </c>
      <c r="FL36">
        <v>9333.3345000000008</v>
      </c>
      <c r="FM36">
        <v>93656</v>
      </c>
      <c r="FN36">
        <v>6200</v>
      </c>
      <c r="FO36">
        <v>7068270</v>
      </c>
      <c r="FP36">
        <v>6900</v>
      </c>
      <c r="FQ36">
        <v>8807064</v>
      </c>
      <c r="FR36">
        <v>76219.869829110699</v>
      </c>
      <c r="FS36">
        <v>540481.39238502737</v>
      </c>
      <c r="FT36">
        <v>9604.1139538163989</v>
      </c>
      <c r="FU36">
        <v>38456</v>
      </c>
      <c r="FV36">
        <v>4438.281364771201</v>
      </c>
      <c r="FW36">
        <v>857629.26844008814</v>
      </c>
      <c r="FX36">
        <v>8945.8288488821145</v>
      </c>
      <c r="FY36">
        <v>685405</v>
      </c>
      <c r="FZ36">
        <v>6926.6692598246873</v>
      </c>
      <c r="GA36">
        <v>839000</v>
      </c>
      <c r="GB36">
        <v>13899.677222461885</v>
      </c>
      <c r="GC36">
        <v>2706884.2827537125</v>
      </c>
      <c r="GD36">
        <v>4200</v>
      </c>
      <c r="GE36">
        <v>2808300</v>
      </c>
      <c r="GF36">
        <v>2800</v>
      </c>
      <c r="GG36">
        <v>28461934</v>
      </c>
      <c r="GH36">
        <v>7357.7816000000003</v>
      </c>
      <c r="GI36">
        <v>500</v>
      </c>
      <c r="GJ36">
        <v>17221.881600000001</v>
      </c>
      <c r="GK36">
        <v>4959403</v>
      </c>
      <c r="GL36">
        <v>2000</v>
      </c>
      <c r="GM36">
        <v>8818770</v>
      </c>
      <c r="GN36">
        <v>11561.170954061943</v>
      </c>
      <c r="GO36">
        <v>2244.9996775001609</v>
      </c>
      <c r="GP36">
        <v>7912.5845185311</v>
      </c>
      <c r="GQ36">
        <v>8139.99918600008</v>
      </c>
      <c r="GR36">
        <v>41324.577514255201</v>
      </c>
      <c r="GS36">
        <v>1099447.4090784148</v>
      </c>
      <c r="GT36">
        <v>3300</v>
      </c>
      <c r="GU36">
        <v>1157030</v>
      </c>
      <c r="GV36">
        <v>16900</v>
      </c>
      <c r="GW36">
        <v>11198320</v>
      </c>
      <c r="GX36">
        <v>10135.230290277301</v>
      </c>
      <c r="GY36">
        <v>14571796.670636801</v>
      </c>
      <c r="GZ36">
        <v>6899.9959328770001</v>
      </c>
      <c r="HA36">
        <v>700</v>
      </c>
      <c r="HB36">
        <v>8173.6355707075363</v>
      </c>
      <c r="HC36">
        <v>6044190.7585037276</v>
      </c>
      <c r="HD36">
        <v>6307.2448000000004</v>
      </c>
      <c r="HE36">
        <v>2995810</v>
      </c>
      <c r="HF36">
        <v>13996.943999584</v>
      </c>
      <c r="HG36">
        <v>291100</v>
      </c>
    </row>
    <row r="37" spans="1:215" x14ac:dyDescent="0.25">
      <c r="A37" s="6">
        <v>42521</v>
      </c>
      <c r="B37">
        <v>6061.3866255776384</v>
      </c>
      <c r="C37">
        <v>15343.023922539718</v>
      </c>
      <c r="D37">
        <v>6623.6023356075002</v>
      </c>
      <c r="E37">
        <v>7115252</v>
      </c>
      <c r="F37">
        <v>14126.083973487815</v>
      </c>
      <c r="G37">
        <v>458412.03225428466</v>
      </c>
      <c r="H37">
        <v>18425.876637440993</v>
      </c>
      <c r="I37">
        <v>10440</v>
      </c>
      <c r="J37">
        <v>3800</v>
      </c>
      <c r="K37">
        <v>279450</v>
      </c>
      <c r="L37">
        <v>6493.6634885640005</v>
      </c>
      <c r="M37">
        <v>2200</v>
      </c>
      <c r="N37">
        <v>27192.407327898331</v>
      </c>
      <c r="O37">
        <v>257700</v>
      </c>
      <c r="P37">
        <v>2700</v>
      </c>
      <c r="Q37">
        <v>145200</v>
      </c>
      <c r="R37">
        <v>5916.0190751975997</v>
      </c>
      <c r="S37">
        <v>176144</v>
      </c>
      <c r="T37">
        <v>12257.136954010293</v>
      </c>
      <c r="U37">
        <v>500</v>
      </c>
      <c r="V37">
        <v>6913.42609773</v>
      </c>
      <c r="W37">
        <v>23575.005893751477</v>
      </c>
      <c r="X37">
        <v>5300</v>
      </c>
      <c r="Y37">
        <v>8100</v>
      </c>
      <c r="Z37">
        <v>4700</v>
      </c>
      <c r="AA37">
        <v>18978410</v>
      </c>
      <c r="AB37">
        <v>15480.090484583337</v>
      </c>
      <c r="AC37">
        <v>192981.28795098091</v>
      </c>
      <c r="AD37">
        <v>2776.5201867428996</v>
      </c>
      <c r="AE37">
        <v>13203.577692336312</v>
      </c>
      <c r="AF37">
        <v>7934.0049516639756</v>
      </c>
      <c r="AG37">
        <v>2100</v>
      </c>
      <c r="AH37">
        <v>10017.84586809623</v>
      </c>
      <c r="AI37">
        <v>36125</v>
      </c>
      <c r="AJ37">
        <v>8000</v>
      </c>
      <c r="AK37">
        <v>796500</v>
      </c>
      <c r="AL37">
        <v>3604.3551160000002</v>
      </c>
      <c r="AM37">
        <v>10200</v>
      </c>
      <c r="AN37">
        <v>5000</v>
      </c>
      <c r="AO37">
        <v>400</v>
      </c>
      <c r="AP37">
        <v>3500</v>
      </c>
      <c r="AQ37">
        <v>709608</v>
      </c>
      <c r="AR37">
        <v>9007.0963354218675</v>
      </c>
      <c r="AS37">
        <v>3869121.11032303</v>
      </c>
      <c r="AT37">
        <v>3200</v>
      </c>
      <c r="AU37">
        <v>16376</v>
      </c>
      <c r="AV37">
        <v>22409.279770756799</v>
      </c>
      <c r="AW37">
        <v>573677.61667004449</v>
      </c>
      <c r="AX37">
        <v>7600</v>
      </c>
      <c r="AY37">
        <v>262446</v>
      </c>
      <c r="AZ37">
        <v>20483.938610642119</v>
      </c>
      <c r="BA37">
        <v>22563.700977870987</v>
      </c>
      <c r="BB37">
        <v>5594.5053478725486</v>
      </c>
      <c r="BC37">
        <v>1171153.477771895</v>
      </c>
      <c r="BD37">
        <v>10496.877412271258</v>
      </c>
      <c r="BE37">
        <v>6380</v>
      </c>
      <c r="BF37">
        <v>11273.87426070461</v>
      </c>
      <c r="BG37">
        <v>560274</v>
      </c>
      <c r="BH37">
        <v>9334.0918425</v>
      </c>
      <c r="BI37">
        <v>4900</v>
      </c>
      <c r="BJ37">
        <v>9317.3124000000007</v>
      </c>
      <c r="BK37">
        <v>501377</v>
      </c>
      <c r="BL37">
        <v>2100</v>
      </c>
      <c r="BM37">
        <v>305500</v>
      </c>
      <c r="BP37">
        <v>151041.285213</v>
      </c>
      <c r="BQ37">
        <v>7469</v>
      </c>
      <c r="BR37">
        <v>26439.943185447722</v>
      </c>
      <c r="BS37">
        <v>1161478.7354085059</v>
      </c>
      <c r="BT37">
        <v>2300</v>
      </c>
      <c r="BU37">
        <v>825700</v>
      </c>
      <c r="BV37">
        <v>7500</v>
      </c>
      <c r="BW37">
        <v>90477</v>
      </c>
      <c r="BX37">
        <v>2400</v>
      </c>
      <c r="BY37">
        <v>511600</v>
      </c>
      <c r="BZ37">
        <v>6000</v>
      </c>
      <c r="CA37">
        <v>566400</v>
      </c>
      <c r="CB37">
        <v>3719.5734703687349</v>
      </c>
      <c r="CC37">
        <v>8700</v>
      </c>
      <c r="CD37">
        <v>6000</v>
      </c>
      <c r="CE37">
        <v>29300</v>
      </c>
      <c r="CF37">
        <v>3500</v>
      </c>
      <c r="CG37">
        <v>56500</v>
      </c>
      <c r="CH37">
        <v>8626.0152474992337</v>
      </c>
      <c r="CI37">
        <v>12650.638021089597</v>
      </c>
      <c r="CJ37">
        <v>41137.699621100408</v>
      </c>
      <c r="CK37">
        <v>13000</v>
      </c>
      <c r="CL37">
        <v>5885.0298763071924</v>
      </c>
      <c r="CM37">
        <v>25962979.919655271</v>
      </c>
      <c r="CN37">
        <v>22667.039167521631</v>
      </c>
      <c r="CO37">
        <v>415</v>
      </c>
      <c r="CP37">
        <v>3700</v>
      </c>
      <c r="CQ37">
        <v>40900</v>
      </c>
      <c r="CR37">
        <v>4000</v>
      </c>
      <c r="CS37">
        <v>15300</v>
      </c>
      <c r="CX37">
        <v>6486.4875000000002</v>
      </c>
      <c r="CY37">
        <v>255840</v>
      </c>
      <c r="CZ37">
        <v>43701.333634583294</v>
      </c>
      <c r="DA37">
        <v>14892.744454953336</v>
      </c>
      <c r="DB37">
        <v>12002.897135845982</v>
      </c>
      <c r="DC37">
        <v>2368336.391084705</v>
      </c>
      <c r="DD37">
        <v>13272.7286</v>
      </c>
      <c r="DE37">
        <v>2722506.3277493669</v>
      </c>
      <c r="DF37">
        <v>2100</v>
      </c>
      <c r="DG37">
        <v>3074000</v>
      </c>
      <c r="DH37">
        <v>15846.041728</v>
      </c>
      <c r="DI37">
        <v>3540</v>
      </c>
      <c r="DJ37">
        <v>15137.5</v>
      </c>
      <c r="DK37">
        <v>3381590</v>
      </c>
      <c r="DL37">
        <v>6978.4631999999992</v>
      </c>
      <c r="DM37">
        <v>114800</v>
      </c>
      <c r="DN37">
        <v>4099.3957375392001</v>
      </c>
      <c r="DO37">
        <v>100</v>
      </c>
      <c r="DP37">
        <v>45100.0164</v>
      </c>
      <c r="DQ37">
        <v>95043</v>
      </c>
      <c r="DR37">
        <v>19524.997800000001</v>
      </c>
      <c r="DS37">
        <v>23900</v>
      </c>
      <c r="DT37">
        <v>6893.9603976513445</v>
      </c>
      <c r="DU37">
        <v>52224</v>
      </c>
      <c r="DV37">
        <v>5900.7885163477204</v>
      </c>
      <c r="DW37">
        <v>63827.669999004902</v>
      </c>
      <c r="DX37">
        <v>16194.265491755999</v>
      </c>
      <c r="DY37">
        <v>11700</v>
      </c>
      <c r="DZ37">
        <v>9225.362790000001</v>
      </c>
      <c r="EA37">
        <v>83100</v>
      </c>
      <c r="EB37">
        <v>9515.8325809512498</v>
      </c>
      <c r="EC37">
        <v>31567.403567247282</v>
      </c>
      <c r="ED37">
        <v>28228.248036012927</v>
      </c>
      <c r="EE37">
        <v>6200</v>
      </c>
      <c r="EF37">
        <v>7938.4247341068067</v>
      </c>
      <c r="EG37">
        <v>202.59750258058568</v>
      </c>
      <c r="EH37">
        <v>19798.188626788458</v>
      </c>
      <c r="EI37">
        <v>284150</v>
      </c>
      <c r="EJ37">
        <v>7336.3878394612584</v>
      </c>
      <c r="EK37">
        <v>319806.06715927413</v>
      </c>
      <c r="EL37">
        <v>6179.4361339732768</v>
      </c>
      <c r="EM37">
        <v>4719598.8798997188</v>
      </c>
      <c r="EN37">
        <v>1500</v>
      </c>
      <c r="EO37">
        <v>800</v>
      </c>
      <c r="EP37">
        <v>4403.2456991178506</v>
      </c>
      <c r="EQ37">
        <v>16510</v>
      </c>
      <c r="ER37">
        <v>4500</v>
      </c>
      <c r="ES37">
        <v>8460900</v>
      </c>
      <c r="ET37">
        <v>16353.081999999999</v>
      </c>
      <c r="EU37">
        <v>5273429.8036296768</v>
      </c>
      <c r="EV37">
        <v>32658.89788</v>
      </c>
      <c r="EW37">
        <v>8260</v>
      </c>
      <c r="EX37">
        <v>19513.00782470798</v>
      </c>
      <c r="EY37">
        <v>457268.45805400744</v>
      </c>
      <c r="EZ37">
        <v>14245.966898144005</v>
      </c>
      <c r="FA37">
        <v>33605</v>
      </c>
      <c r="FB37">
        <v>17100</v>
      </c>
      <c r="FC37">
        <v>16300</v>
      </c>
      <c r="FD37">
        <v>24380.934123892497</v>
      </c>
      <c r="FE37">
        <v>19000</v>
      </c>
      <c r="FF37">
        <v>14433.262342973469</v>
      </c>
      <c r="FG37">
        <v>1345227.6863069215</v>
      </c>
      <c r="FH37">
        <v>3200</v>
      </c>
      <c r="FI37">
        <v>2562000</v>
      </c>
      <c r="FJ37">
        <v>18000</v>
      </c>
      <c r="FK37">
        <v>114100</v>
      </c>
      <c r="FL37">
        <v>9406.8278425199987</v>
      </c>
      <c r="FM37">
        <v>34918</v>
      </c>
      <c r="FN37">
        <v>6700</v>
      </c>
      <c r="FO37">
        <v>7803643</v>
      </c>
      <c r="FP37">
        <v>13100</v>
      </c>
      <c r="FQ37">
        <v>11748260</v>
      </c>
      <c r="FR37">
        <v>62673.932918568709</v>
      </c>
      <c r="FS37">
        <v>481566.62525322323</v>
      </c>
      <c r="FT37">
        <v>10018.679046333111</v>
      </c>
      <c r="FU37">
        <v>14300</v>
      </c>
      <c r="FV37">
        <v>4808.1381451688003</v>
      </c>
      <c r="FW37">
        <v>596663.38890087849</v>
      </c>
      <c r="FX37">
        <v>8879.7505236731613</v>
      </c>
      <c r="FY37">
        <v>708397</v>
      </c>
      <c r="FZ37">
        <v>6682.7724549012828</v>
      </c>
      <c r="GA37">
        <v>335500</v>
      </c>
      <c r="GB37">
        <v>12708.27631767944</v>
      </c>
      <c r="GC37">
        <v>2466915.3867661543</v>
      </c>
      <c r="GD37">
        <v>3800</v>
      </c>
      <c r="GE37">
        <v>2502926</v>
      </c>
      <c r="GF37">
        <v>3200</v>
      </c>
      <c r="GG37">
        <v>31581756</v>
      </c>
      <c r="GH37">
        <v>6416.67</v>
      </c>
      <c r="GI37">
        <v>800</v>
      </c>
      <c r="GJ37">
        <v>17047.923200000001</v>
      </c>
      <c r="GK37">
        <v>1274201</v>
      </c>
      <c r="GL37">
        <v>2600</v>
      </c>
      <c r="GM37">
        <v>4289350</v>
      </c>
      <c r="GN37">
        <v>9342.3659723354285</v>
      </c>
      <c r="GO37">
        <v>1394.9993025003487</v>
      </c>
      <c r="GP37">
        <v>5700.4641155009003</v>
      </c>
      <c r="GQ37">
        <v>769.99992300000758</v>
      </c>
      <c r="GR37">
        <v>35055.779328459997</v>
      </c>
      <c r="GS37">
        <v>643950.88291328202</v>
      </c>
      <c r="GT37">
        <v>3500</v>
      </c>
      <c r="GU37">
        <v>812000</v>
      </c>
      <c r="GV37">
        <v>15500</v>
      </c>
      <c r="GW37">
        <v>8466721</v>
      </c>
      <c r="GX37">
        <v>11347.992889113901</v>
      </c>
      <c r="GY37">
        <v>35025125.313683182</v>
      </c>
      <c r="GZ37">
        <v>7565.0557818289999</v>
      </c>
      <c r="HA37">
        <v>12000</v>
      </c>
      <c r="HB37">
        <v>9154.4718391924398</v>
      </c>
      <c r="HC37">
        <v>3710976.5697472692</v>
      </c>
      <c r="HD37">
        <v>6028.9840000000004</v>
      </c>
      <c r="HE37">
        <v>2572310</v>
      </c>
      <c r="HF37">
        <v>13812.7736838</v>
      </c>
      <c r="HG37">
        <v>314300</v>
      </c>
    </row>
    <row r="38" spans="1:215" x14ac:dyDescent="0.25">
      <c r="A38" s="6">
        <v>42490</v>
      </c>
      <c r="B38">
        <v>5657.2941838724619</v>
      </c>
      <c r="C38">
        <v>2395.4914769384591</v>
      </c>
      <c r="D38">
        <v>6535.2876377993998</v>
      </c>
      <c r="E38">
        <v>11734193</v>
      </c>
      <c r="F38">
        <v>12696.658809503928</v>
      </c>
      <c r="G38">
        <v>140771.183133688</v>
      </c>
      <c r="H38">
        <v>19070.782319751434</v>
      </c>
      <c r="I38">
        <v>53200</v>
      </c>
      <c r="J38">
        <v>4000</v>
      </c>
      <c r="K38">
        <v>237308</v>
      </c>
      <c r="N38">
        <v>22008.453128704707</v>
      </c>
      <c r="O38">
        <v>523940</v>
      </c>
      <c r="P38">
        <v>2500</v>
      </c>
      <c r="Q38">
        <v>370200</v>
      </c>
      <c r="R38">
        <v>6071.7037877027997</v>
      </c>
      <c r="S38">
        <v>262116</v>
      </c>
      <c r="T38">
        <v>13351.524182046927</v>
      </c>
      <c r="U38">
        <v>6800</v>
      </c>
      <c r="V38">
        <v>7154.5921243949997</v>
      </c>
      <c r="W38">
        <v>103730.02593250648</v>
      </c>
      <c r="X38">
        <v>5400</v>
      </c>
      <c r="Y38">
        <v>6900</v>
      </c>
      <c r="Z38">
        <v>4600</v>
      </c>
      <c r="AA38">
        <v>23897320</v>
      </c>
      <c r="AB38">
        <v>15217.159011384467</v>
      </c>
      <c r="AC38">
        <v>204740.59856301817</v>
      </c>
      <c r="AD38">
        <v>2776.5201867428996</v>
      </c>
      <c r="AE38">
        <v>28654.572864219233</v>
      </c>
      <c r="AH38">
        <v>10426.73753618179</v>
      </c>
      <c r="AI38">
        <v>10700</v>
      </c>
      <c r="AJ38">
        <v>8200</v>
      </c>
      <c r="AK38">
        <v>1161800</v>
      </c>
      <c r="AL38">
        <v>3185.244056</v>
      </c>
      <c r="AM38">
        <v>12400</v>
      </c>
      <c r="AN38">
        <v>4400</v>
      </c>
      <c r="AO38">
        <v>137300</v>
      </c>
      <c r="AP38">
        <v>3900</v>
      </c>
      <c r="AQ38">
        <v>625400</v>
      </c>
      <c r="AR38">
        <v>6192.3787306025342</v>
      </c>
      <c r="AS38">
        <v>4127629.7421318199</v>
      </c>
      <c r="AT38">
        <v>3600</v>
      </c>
      <c r="AU38">
        <v>18890</v>
      </c>
      <c r="AV38">
        <v>17276.427979689597</v>
      </c>
      <c r="AW38">
        <v>39151.021611363933</v>
      </c>
      <c r="AX38">
        <v>7800</v>
      </c>
      <c r="AY38">
        <v>137145</v>
      </c>
      <c r="AZ38">
        <v>20018.394551309342</v>
      </c>
      <c r="BA38">
        <v>23227.339241926013</v>
      </c>
      <c r="BB38">
        <v>5321.6026479763259</v>
      </c>
      <c r="BC38">
        <v>1465644.5001801075</v>
      </c>
      <c r="BD38">
        <v>11148.407734412232</v>
      </c>
      <c r="BE38">
        <v>26208</v>
      </c>
      <c r="BF38">
        <v>11347.081236423472</v>
      </c>
      <c r="BG38">
        <v>423882</v>
      </c>
      <c r="BH38">
        <v>9754.5464300000003</v>
      </c>
      <c r="BI38">
        <v>200</v>
      </c>
      <c r="BJ38">
        <v>9134.6200000000008</v>
      </c>
      <c r="BK38">
        <v>180800</v>
      </c>
      <c r="BL38">
        <v>2300</v>
      </c>
      <c r="BM38">
        <v>227000</v>
      </c>
      <c r="BN38">
        <v>5843.4752000000008</v>
      </c>
      <c r="BO38">
        <v>200</v>
      </c>
      <c r="BP38">
        <v>149073.48037084885</v>
      </c>
      <c r="BQ38">
        <v>13700</v>
      </c>
      <c r="BR38">
        <v>26495.141396690826</v>
      </c>
      <c r="BS38">
        <v>3709304.1162783527</v>
      </c>
      <c r="BT38">
        <v>2400</v>
      </c>
      <c r="BU38">
        <v>1962500</v>
      </c>
      <c r="BV38">
        <v>7500</v>
      </c>
      <c r="BW38">
        <v>85443</v>
      </c>
      <c r="BX38">
        <v>2300</v>
      </c>
      <c r="BY38">
        <v>795400</v>
      </c>
      <c r="BZ38">
        <v>5800</v>
      </c>
      <c r="CA38">
        <v>570500</v>
      </c>
      <c r="CB38">
        <v>3985.2572896807874</v>
      </c>
      <c r="CC38">
        <v>25300</v>
      </c>
      <c r="CD38">
        <v>6100</v>
      </c>
      <c r="CE38">
        <v>56900</v>
      </c>
      <c r="CF38">
        <v>3700</v>
      </c>
      <c r="CG38">
        <v>202310</v>
      </c>
      <c r="CH38">
        <v>8398.3763553119516</v>
      </c>
      <c r="CI38">
        <v>8413.1125278359341</v>
      </c>
      <c r="CJ38">
        <v>38636.082752249698</v>
      </c>
      <c r="CK38">
        <v>56500</v>
      </c>
      <c r="CL38">
        <v>6480.9822688446293</v>
      </c>
      <c r="CM38">
        <v>31162648.675399616</v>
      </c>
      <c r="CN38">
        <v>26577.901559101065</v>
      </c>
      <c r="CO38">
        <v>17300</v>
      </c>
      <c r="CP38">
        <v>4100</v>
      </c>
      <c r="CQ38">
        <v>3800</v>
      </c>
      <c r="CR38">
        <v>3500</v>
      </c>
      <c r="CS38">
        <v>23900</v>
      </c>
      <c r="CT38">
        <v>6377.9279403436703</v>
      </c>
      <c r="CU38">
        <v>100</v>
      </c>
      <c r="CV38">
        <v>9525.2689239918</v>
      </c>
      <c r="CW38">
        <v>4500</v>
      </c>
      <c r="CX38">
        <v>6918.92</v>
      </c>
      <c r="CY38">
        <v>1058770</v>
      </c>
      <c r="CZ38">
        <v>44938.163831788479</v>
      </c>
      <c r="DA38">
        <v>82243.514154219927</v>
      </c>
      <c r="DB38">
        <v>10971.973455466572</v>
      </c>
      <c r="DC38">
        <v>3948037.4436068125</v>
      </c>
      <c r="DD38">
        <v>11909.0921</v>
      </c>
      <c r="DE38">
        <v>2579411.7420588257</v>
      </c>
      <c r="DF38">
        <v>2200</v>
      </c>
      <c r="DG38">
        <v>4961190</v>
      </c>
      <c r="DH38">
        <v>18458.952864000003</v>
      </c>
      <c r="DI38">
        <v>11950</v>
      </c>
      <c r="DJ38">
        <v>14074.8460125</v>
      </c>
      <c r="DK38">
        <v>2554050</v>
      </c>
      <c r="DL38">
        <v>8626.1558999999997</v>
      </c>
      <c r="DM38">
        <v>48000</v>
      </c>
      <c r="DN38">
        <v>3764.7511875359996</v>
      </c>
      <c r="DO38">
        <v>100</v>
      </c>
      <c r="DP38">
        <v>46750.030750004997</v>
      </c>
      <c r="DQ38">
        <v>178112</v>
      </c>
      <c r="DR38">
        <v>18017.110817124998</v>
      </c>
      <c r="DS38">
        <v>3300</v>
      </c>
      <c r="DT38">
        <v>7024.0351221353312</v>
      </c>
      <c r="DU38">
        <v>189217</v>
      </c>
      <c r="DV38">
        <v>5803.737755886973</v>
      </c>
      <c r="DW38">
        <v>23450.131021561578</v>
      </c>
      <c r="DX38">
        <v>17395.101302773073</v>
      </c>
      <c r="DY38">
        <v>1400</v>
      </c>
      <c r="DZ38">
        <v>8283.999240000001</v>
      </c>
      <c r="EA38">
        <v>23800</v>
      </c>
      <c r="EB38">
        <v>9036.6179905436329</v>
      </c>
      <c r="EC38">
        <v>31009.642264834227</v>
      </c>
      <c r="ED38">
        <v>27346.115284887524</v>
      </c>
      <c r="EE38">
        <v>101700</v>
      </c>
      <c r="EF38">
        <v>8021.1166584204202</v>
      </c>
      <c r="EG38">
        <v>131.68837667738069</v>
      </c>
      <c r="EH38">
        <v>19628.247093511305</v>
      </c>
      <c r="EI38">
        <v>267608</v>
      </c>
      <c r="EJ38">
        <v>7941.4507540559998</v>
      </c>
      <c r="EK38">
        <v>887292.88633150619</v>
      </c>
      <c r="EL38">
        <v>6179.4361339732768</v>
      </c>
      <c r="EM38">
        <v>7549907.1374767832</v>
      </c>
      <c r="EP38">
        <v>4403.2456991178506</v>
      </c>
      <c r="EQ38">
        <v>15818</v>
      </c>
      <c r="ER38">
        <v>4100</v>
      </c>
      <c r="ES38">
        <v>6288200</v>
      </c>
      <c r="ET38">
        <v>16079.008</v>
      </c>
      <c r="EU38">
        <v>7888964.294314675</v>
      </c>
      <c r="EV38">
        <v>33619.453699999998</v>
      </c>
      <c r="EW38">
        <v>248110</v>
      </c>
      <c r="EX38">
        <v>15939.846651612101</v>
      </c>
      <c r="EY38">
        <v>2233725.184325974</v>
      </c>
      <c r="EZ38">
        <v>14995.754629625271</v>
      </c>
      <c r="FA38">
        <v>21900</v>
      </c>
      <c r="FB38">
        <v>17700</v>
      </c>
      <c r="FC38">
        <v>12100</v>
      </c>
      <c r="FD38">
        <v>22845.479394617087</v>
      </c>
      <c r="FE38">
        <v>6400</v>
      </c>
      <c r="FF38">
        <v>14698.831005940327</v>
      </c>
      <c r="FG38">
        <v>2228731.757182939</v>
      </c>
      <c r="FH38">
        <v>3000</v>
      </c>
      <c r="FI38">
        <v>1780300</v>
      </c>
      <c r="FJ38">
        <v>19500</v>
      </c>
      <c r="FK38">
        <v>124810</v>
      </c>
      <c r="FL38">
        <v>8309.3645942260009</v>
      </c>
      <c r="FM38">
        <v>22900</v>
      </c>
      <c r="FN38">
        <v>6500</v>
      </c>
      <c r="FO38">
        <v>11542133</v>
      </c>
      <c r="FP38">
        <v>6000</v>
      </c>
      <c r="FQ38">
        <v>19166015</v>
      </c>
      <c r="FR38">
        <v>66549.422490344936</v>
      </c>
      <c r="FS38">
        <v>572424.93793985876</v>
      </c>
      <c r="FT38">
        <v>8844.0752960733662</v>
      </c>
      <c r="FU38">
        <v>39600</v>
      </c>
      <c r="FV38">
        <v>4623.2097549700002</v>
      </c>
      <c r="FW38">
        <v>987409.23339949618</v>
      </c>
      <c r="FX38">
        <v>9411.017649021127</v>
      </c>
      <c r="FY38">
        <v>2210958</v>
      </c>
      <c r="FZ38">
        <v>6682.7724549012828</v>
      </c>
      <c r="GA38">
        <v>690300</v>
      </c>
      <c r="GB38">
        <v>12046.386926133635</v>
      </c>
      <c r="GC38">
        <v>2582881.0331524136</v>
      </c>
      <c r="GD38">
        <v>3600</v>
      </c>
      <c r="GE38">
        <v>3422526</v>
      </c>
      <c r="GF38">
        <v>3500</v>
      </c>
      <c r="GG38">
        <v>32736344</v>
      </c>
      <c r="GH38">
        <v>5732.2251999999999</v>
      </c>
      <c r="GI38">
        <v>62300</v>
      </c>
      <c r="GJ38">
        <v>17482.819200000002</v>
      </c>
      <c r="GK38">
        <v>3151532</v>
      </c>
      <c r="GL38">
        <v>2700</v>
      </c>
      <c r="GM38">
        <v>7958411</v>
      </c>
      <c r="GN38">
        <v>9342.3659723354285</v>
      </c>
      <c r="GO38">
        <v>7784.9961075019464</v>
      </c>
      <c r="GP38">
        <v>9358.9709358969994</v>
      </c>
      <c r="GQ38">
        <v>19909.998009000199</v>
      </c>
      <c r="GR38">
        <v>36705.463061563998</v>
      </c>
      <c r="GS38">
        <v>850155.91973687953</v>
      </c>
      <c r="GT38">
        <v>3900</v>
      </c>
      <c r="GU38">
        <v>1809930</v>
      </c>
      <c r="GV38">
        <v>13900</v>
      </c>
      <c r="GW38">
        <v>6946100</v>
      </c>
      <c r="GX38">
        <v>13600.2662869533</v>
      </c>
      <c r="GY38">
        <v>37937152.781703591</v>
      </c>
      <c r="GZ38">
        <v>6484.3335272819995</v>
      </c>
      <c r="HA38">
        <v>4400</v>
      </c>
      <c r="HB38">
        <v>8990.9991277782901</v>
      </c>
      <c r="HC38">
        <v>4144173.6729617631</v>
      </c>
      <c r="HD38">
        <v>5750.7232000000004</v>
      </c>
      <c r="HE38">
        <v>2146060</v>
      </c>
      <c r="HF38">
        <v>14314.352330321935</v>
      </c>
      <c r="HG38">
        <v>271900</v>
      </c>
    </row>
    <row r="39" spans="1:215" x14ac:dyDescent="0.25">
      <c r="A39" s="6">
        <v>42460</v>
      </c>
      <c r="B39">
        <v>5354.2248525935802</v>
      </c>
      <c r="C39">
        <v>11383.533878013341</v>
      </c>
      <c r="D39">
        <v>6800.2317312237001</v>
      </c>
      <c r="E39">
        <v>7583502</v>
      </c>
      <c r="F39">
        <v>11099.065979168998</v>
      </c>
      <c r="G39">
        <v>7309.9965277516485</v>
      </c>
      <c r="H39">
        <v>19347.170469313049</v>
      </c>
      <c r="I39">
        <v>300</v>
      </c>
      <c r="J39">
        <v>4300</v>
      </c>
      <c r="K39">
        <v>688900</v>
      </c>
      <c r="N39">
        <v>17295.531852658856</v>
      </c>
      <c r="O39">
        <v>113460</v>
      </c>
      <c r="P39">
        <v>3000</v>
      </c>
      <c r="Q39">
        <v>193200</v>
      </c>
      <c r="R39">
        <v>6071.7037877027997</v>
      </c>
      <c r="S39">
        <v>164132</v>
      </c>
      <c r="T39">
        <v>14787.160317164002</v>
      </c>
      <c r="U39">
        <v>1700</v>
      </c>
      <c r="V39">
        <v>6189.9280177350001</v>
      </c>
      <c r="W39">
        <v>23230.005807501449</v>
      </c>
      <c r="X39">
        <v>7000</v>
      </c>
      <c r="Y39">
        <v>3200</v>
      </c>
      <c r="Z39">
        <v>5900</v>
      </c>
      <c r="AA39">
        <v>29272133</v>
      </c>
      <c r="AB39">
        <v>13343.772264842537</v>
      </c>
      <c r="AC39">
        <v>129950.17750252166</v>
      </c>
      <c r="AD39">
        <v>2918.9058373450998</v>
      </c>
      <c r="AE39">
        <v>43824.640851158816</v>
      </c>
      <c r="AF39">
        <v>7861.8776339215756</v>
      </c>
      <c r="AG39">
        <v>1000</v>
      </c>
      <c r="AH39">
        <v>10290.440313486604</v>
      </c>
      <c r="AI39">
        <v>64500</v>
      </c>
      <c r="AJ39">
        <v>9600</v>
      </c>
      <c r="AK39">
        <v>1098710</v>
      </c>
      <c r="AL39">
        <v>3436.7106920000001</v>
      </c>
      <c r="AM39">
        <v>6200</v>
      </c>
      <c r="AN39">
        <v>4200</v>
      </c>
      <c r="AO39">
        <v>18500</v>
      </c>
      <c r="AP39">
        <v>3600</v>
      </c>
      <c r="AQ39">
        <v>1323040</v>
      </c>
      <c r="AR39">
        <v>6122.0107904820497</v>
      </c>
      <c r="AS39">
        <v>6875531.0854256209</v>
      </c>
      <c r="AT39">
        <v>3900</v>
      </c>
      <c r="AU39">
        <v>10530</v>
      </c>
      <c r="AV39">
        <v>15857.590899231998</v>
      </c>
      <c r="AW39">
        <v>32011.717670468159</v>
      </c>
      <c r="AX39">
        <v>8000</v>
      </c>
      <c r="AY39">
        <v>102830</v>
      </c>
      <c r="AZ39">
        <v>19397.669138865644</v>
      </c>
      <c r="BA39">
        <v>10542.999888287561</v>
      </c>
      <c r="BB39">
        <v>5594.5053478725486</v>
      </c>
      <c r="BC39">
        <v>7303848.0425308356</v>
      </c>
      <c r="BD39">
        <v>11510.369024490552</v>
      </c>
      <c r="BE39">
        <v>52608</v>
      </c>
      <c r="BF39">
        <v>11566.702163580056</v>
      </c>
      <c r="BG39">
        <v>1173803</v>
      </c>
      <c r="BH39">
        <v>9586.3645949999991</v>
      </c>
      <c r="BI39">
        <v>7000</v>
      </c>
      <c r="BJ39">
        <v>8129.8118000000004</v>
      </c>
      <c r="BK39">
        <v>157200</v>
      </c>
      <c r="BL39">
        <v>2400</v>
      </c>
      <c r="BM39">
        <v>397900</v>
      </c>
      <c r="BN39">
        <v>5021.7365</v>
      </c>
      <c r="BO39">
        <v>1200</v>
      </c>
      <c r="BP39">
        <v>158629.47270231353</v>
      </c>
      <c r="BQ39">
        <v>17488</v>
      </c>
      <c r="BR39">
        <v>23624.83441204932</v>
      </c>
      <c r="BS39">
        <v>369270.85229165916</v>
      </c>
      <c r="BT39">
        <v>2500</v>
      </c>
      <c r="BU39">
        <v>1808300</v>
      </c>
      <c r="BV39">
        <v>8000</v>
      </c>
      <c r="BW39">
        <v>156480</v>
      </c>
      <c r="BX39">
        <v>2600</v>
      </c>
      <c r="BY39">
        <v>969900</v>
      </c>
      <c r="BZ39">
        <v>5700</v>
      </c>
      <c r="CA39">
        <v>592304</v>
      </c>
      <c r="CB39">
        <v>4339.5023820968572</v>
      </c>
      <c r="CC39">
        <v>82370</v>
      </c>
      <c r="CD39">
        <v>7200</v>
      </c>
      <c r="CE39">
        <v>57600</v>
      </c>
      <c r="CF39">
        <v>4600</v>
      </c>
      <c r="CG39">
        <v>547210</v>
      </c>
      <c r="CH39">
        <v>7963.9775783130572</v>
      </c>
      <c r="CI39">
        <v>17230.57801228129</v>
      </c>
      <c r="CJ39">
        <v>59112.280086175801</v>
      </c>
      <c r="CK39">
        <v>12900</v>
      </c>
      <c r="CL39">
        <v>6406.4882197774496</v>
      </c>
      <c r="CM39">
        <v>25362483.920046512</v>
      </c>
      <c r="CN39">
        <v>26737.528595492066</v>
      </c>
      <c r="CO39">
        <v>16800</v>
      </c>
      <c r="CP39">
        <v>3700</v>
      </c>
      <c r="CQ39">
        <v>80900</v>
      </c>
      <c r="CR39">
        <v>3100</v>
      </c>
      <c r="CS39">
        <v>11500</v>
      </c>
      <c r="CT39">
        <v>5812.7950848701794</v>
      </c>
      <c r="CU39">
        <v>700</v>
      </c>
      <c r="CV39">
        <v>10645.8887974026</v>
      </c>
      <c r="CW39">
        <v>2700</v>
      </c>
      <c r="CX39">
        <v>7783.7849999999999</v>
      </c>
      <c r="CY39">
        <v>811870</v>
      </c>
      <c r="CZ39">
        <v>42546.958783858456</v>
      </c>
      <c r="DA39">
        <v>63471.987747939187</v>
      </c>
      <c r="DB39">
        <v>9425.5879348974595</v>
      </c>
      <c r="DC39">
        <v>3722514.4324734327</v>
      </c>
      <c r="DD39">
        <v>10818.1829</v>
      </c>
      <c r="DE39">
        <v>3541169.1458830857</v>
      </c>
      <c r="DF39">
        <v>2400</v>
      </c>
      <c r="DG39">
        <v>5841890</v>
      </c>
      <c r="DH39">
        <v>19244.148506409729</v>
      </c>
      <c r="DI39">
        <v>12210</v>
      </c>
      <c r="DJ39">
        <v>10910.0877375</v>
      </c>
      <c r="DK39">
        <v>584810</v>
      </c>
      <c r="DL39">
        <v>7656.9249</v>
      </c>
      <c r="DM39">
        <v>74500</v>
      </c>
      <c r="DN39">
        <v>4099.3957375392001</v>
      </c>
      <c r="DO39">
        <v>100</v>
      </c>
      <c r="DP39">
        <v>18700.012300001999</v>
      </c>
      <c r="DQ39">
        <v>59930</v>
      </c>
      <c r="DR39">
        <v>18844.427130156251</v>
      </c>
      <c r="DS39">
        <v>21980</v>
      </c>
      <c r="DT39">
        <v>7024.0351221353312</v>
      </c>
      <c r="DU39">
        <v>31659</v>
      </c>
      <c r="DV39">
        <v>5952.5515444994589</v>
      </c>
      <c r="DW39">
        <v>115336.42420811938</v>
      </c>
      <c r="DX39">
        <v>16929.161089305933</v>
      </c>
      <c r="DY39">
        <v>26280</v>
      </c>
      <c r="DZ39">
        <v>8566.4083050000008</v>
      </c>
      <c r="EA39">
        <v>1200</v>
      </c>
      <c r="EB39">
        <v>9105.0772177447216</v>
      </c>
      <c r="EC39">
        <v>35500.024924116165</v>
      </c>
      <c r="ED39">
        <v>28228.248036012927</v>
      </c>
      <c r="EE39">
        <v>100556</v>
      </c>
      <c r="EF39">
        <v>8848.0359015565464</v>
      </c>
      <c r="EG39">
        <v>7258.0555299494827</v>
      </c>
      <c r="EH39">
        <v>19203.393260318418</v>
      </c>
      <c r="EI39">
        <v>433402</v>
      </c>
      <c r="EJ39">
        <v>6201.8948745961143</v>
      </c>
      <c r="EK39">
        <v>185954.03905034822</v>
      </c>
      <c r="EL39">
        <v>6998.3975493191328</v>
      </c>
      <c r="EM39">
        <v>9832944.0582360141</v>
      </c>
      <c r="EN39">
        <v>1800</v>
      </c>
      <c r="EO39">
        <v>300</v>
      </c>
      <c r="EP39">
        <v>4403.2456991178506</v>
      </c>
      <c r="EQ39">
        <v>5502</v>
      </c>
      <c r="ER39">
        <v>4000</v>
      </c>
      <c r="ES39">
        <v>5445300</v>
      </c>
      <c r="ET39">
        <v>14809.61051592</v>
      </c>
      <c r="EU39">
        <v>10021672.978830535</v>
      </c>
      <c r="EV39">
        <v>33139.175790000001</v>
      </c>
      <c r="EW39">
        <v>55360</v>
      </c>
      <c r="EX39">
        <v>9427.0635205082708</v>
      </c>
      <c r="EY39">
        <v>1853393.5580247345</v>
      </c>
      <c r="EZ39">
        <v>14620.860763884639</v>
      </c>
      <c r="FA39">
        <v>30200</v>
      </c>
      <c r="FB39">
        <v>16100</v>
      </c>
      <c r="FC39">
        <v>31000</v>
      </c>
      <c r="FD39">
        <v>19271.493354354901</v>
      </c>
      <c r="FE39">
        <v>9400</v>
      </c>
      <c r="FF39">
        <v>15161.381632001383</v>
      </c>
      <c r="FG39">
        <v>515214.12880353216</v>
      </c>
      <c r="FH39">
        <v>3100</v>
      </c>
      <c r="FI39">
        <v>4373140</v>
      </c>
      <c r="FJ39">
        <v>20200</v>
      </c>
      <c r="FK39">
        <v>431630</v>
      </c>
      <c r="FL39">
        <v>8309.3645942260009</v>
      </c>
      <c r="FM39">
        <v>20100</v>
      </c>
      <c r="FN39">
        <v>6999.9974999999995</v>
      </c>
      <c r="FO39">
        <v>16487438</v>
      </c>
      <c r="FP39">
        <v>7400</v>
      </c>
      <c r="FQ39">
        <v>32516640</v>
      </c>
      <c r="FR39">
        <v>41479.849322917449</v>
      </c>
      <c r="FS39">
        <v>473472.37877782737</v>
      </c>
      <c r="FT39">
        <v>7945.8488988159161</v>
      </c>
      <c r="FU39">
        <v>15000</v>
      </c>
      <c r="FV39">
        <v>4068.4245843736007</v>
      </c>
      <c r="FW39">
        <v>1560387.7786952825</v>
      </c>
      <c r="FX39">
        <v>11004.819025065028</v>
      </c>
      <c r="FY39">
        <v>3240882</v>
      </c>
      <c r="FZ39">
        <v>7024.2279817940516</v>
      </c>
      <c r="GA39">
        <v>924800</v>
      </c>
      <c r="GB39">
        <v>11914.009047824475</v>
      </c>
      <c r="GC39">
        <v>191119.27644771058</v>
      </c>
      <c r="GD39">
        <v>3800</v>
      </c>
      <c r="GE39">
        <v>9589167</v>
      </c>
      <c r="GF39">
        <v>3600</v>
      </c>
      <c r="GG39">
        <v>37507258</v>
      </c>
      <c r="GH39">
        <v>5720.3134649231997</v>
      </c>
      <c r="GI39">
        <v>45700</v>
      </c>
      <c r="GJ39">
        <v>19483.340800000002</v>
      </c>
      <c r="GK39">
        <v>2234710</v>
      </c>
      <c r="GL39">
        <v>3300</v>
      </c>
      <c r="GM39">
        <v>11193870</v>
      </c>
      <c r="GN39">
        <v>9342.3659723354285</v>
      </c>
      <c r="GO39">
        <v>1649.9991750004126</v>
      </c>
      <c r="GP39">
        <v>10209.786475524001</v>
      </c>
      <c r="GQ39">
        <v>12759.998724000126</v>
      </c>
      <c r="GR39">
        <v>36059.88737723721</v>
      </c>
      <c r="GS39">
        <v>1917386.2354624986</v>
      </c>
      <c r="GT39">
        <v>4600</v>
      </c>
      <c r="GU39">
        <v>2216710</v>
      </c>
      <c r="GV39">
        <v>13200</v>
      </c>
      <c r="GW39">
        <v>9902574</v>
      </c>
      <c r="GX39">
        <v>11001.489289446299</v>
      </c>
      <c r="GY39">
        <v>32108422.569557257</v>
      </c>
      <c r="GZ39">
        <v>8146.983149662</v>
      </c>
      <c r="HA39">
        <v>21014</v>
      </c>
      <c r="HB39">
        <v>9160.5064343342947</v>
      </c>
      <c r="HC39">
        <v>6501464.8493799418</v>
      </c>
      <c r="HD39">
        <v>6492.7520000000004</v>
      </c>
      <c r="HE39">
        <v>4793600</v>
      </c>
      <c r="HF39">
        <v>15050.519021595634</v>
      </c>
      <c r="HG39">
        <v>488600</v>
      </c>
    </row>
    <row r="40" spans="1:215" x14ac:dyDescent="0.25">
      <c r="A40" s="6">
        <v>42429</v>
      </c>
      <c r="B40">
        <v>5253.2017421672863</v>
      </c>
      <c r="C40">
        <v>1583.7960178105518</v>
      </c>
      <c r="D40">
        <v>7330.1199180723006</v>
      </c>
      <c r="E40">
        <v>4573176</v>
      </c>
      <c r="F40">
        <v>11198.44129824582</v>
      </c>
      <c r="G40">
        <v>2902.4986213131542</v>
      </c>
      <c r="J40">
        <v>4500</v>
      </c>
      <c r="K40">
        <v>407300</v>
      </c>
      <c r="L40" t="e">
        <v>#N/A</v>
      </c>
      <c r="M40">
        <v>47</v>
      </c>
      <c r="N40">
        <v>15605.994036717888</v>
      </c>
      <c r="O40">
        <v>53060</v>
      </c>
      <c r="P40">
        <v>2900</v>
      </c>
      <c r="Q40">
        <v>77800</v>
      </c>
      <c r="R40">
        <v>3892.1178126300001</v>
      </c>
      <c r="S40">
        <v>32940</v>
      </c>
      <c r="T40">
        <v>12299.600637641088</v>
      </c>
      <c r="U40">
        <v>1900</v>
      </c>
      <c r="V40">
        <v>7395.7581510600003</v>
      </c>
      <c r="W40">
        <v>25645.006411251601</v>
      </c>
      <c r="Z40">
        <v>5300</v>
      </c>
      <c r="AA40">
        <v>12438110</v>
      </c>
      <c r="AB40">
        <v>13146.573659943388</v>
      </c>
      <c r="AC40">
        <v>42194.877890266027</v>
      </c>
      <c r="AD40">
        <v>2847.7130120439997</v>
      </c>
      <c r="AE40">
        <v>13484.504877279636</v>
      </c>
      <c r="AF40">
        <v>7934.0049516639756</v>
      </c>
      <c r="AG40">
        <v>1000</v>
      </c>
      <c r="AH40">
        <v>9200.0625319251085</v>
      </c>
      <c r="AI40">
        <v>26960</v>
      </c>
      <c r="AJ40">
        <v>8100</v>
      </c>
      <c r="AK40">
        <v>287300</v>
      </c>
      <c r="AL40">
        <v>3855.8217520000003</v>
      </c>
      <c r="AM40">
        <v>11200</v>
      </c>
      <c r="AN40">
        <v>3900</v>
      </c>
      <c r="AO40">
        <v>3600</v>
      </c>
      <c r="AP40">
        <v>3300</v>
      </c>
      <c r="AQ40">
        <v>240800</v>
      </c>
      <c r="AR40">
        <v>5066.4916886747997</v>
      </c>
      <c r="AS40">
        <v>2051233.5128273005</v>
      </c>
      <c r="AT40">
        <v>3700</v>
      </c>
      <c r="AU40">
        <v>10031</v>
      </c>
      <c r="AV40">
        <v>16692.200946559999</v>
      </c>
      <c r="AW40">
        <v>213257.91771837059</v>
      </c>
      <c r="AX40">
        <v>8000</v>
      </c>
      <c r="AY40">
        <v>51235</v>
      </c>
      <c r="AZ40">
        <v>20018.394551309342</v>
      </c>
      <c r="BA40">
        <v>7102.0354891622337</v>
      </c>
      <c r="BB40">
        <v>5594.5053478725486</v>
      </c>
      <c r="BC40">
        <v>1973078.5382012064</v>
      </c>
      <c r="BD40">
        <v>9845.3470901302826</v>
      </c>
      <c r="BE40">
        <v>34296</v>
      </c>
      <c r="BF40">
        <v>11859.530066455498</v>
      </c>
      <c r="BG40">
        <v>164927</v>
      </c>
      <c r="BH40">
        <v>9250.0009250000003</v>
      </c>
      <c r="BI40">
        <v>1300</v>
      </c>
      <c r="BJ40">
        <v>9500.0048000000006</v>
      </c>
      <c r="BK40">
        <v>83700</v>
      </c>
      <c r="BL40">
        <v>2300</v>
      </c>
      <c r="BM40">
        <v>109700</v>
      </c>
      <c r="BP40">
        <v>145251.08343826301</v>
      </c>
      <c r="BQ40">
        <v>9787</v>
      </c>
      <c r="BR40">
        <v>20368.13994870607</v>
      </c>
      <c r="BS40">
        <v>32208.38711664515</v>
      </c>
      <c r="BT40">
        <v>2500</v>
      </c>
      <c r="BU40">
        <v>289700</v>
      </c>
      <c r="BV40">
        <v>7400</v>
      </c>
      <c r="BW40">
        <v>110722</v>
      </c>
      <c r="BX40">
        <v>2500</v>
      </c>
      <c r="BY40">
        <v>1140100</v>
      </c>
      <c r="BZ40">
        <v>5900</v>
      </c>
      <c r="CA40">
        <v>83442</v>
      </c>
      <c r="CB40">
        <v>5136.5538400330151</v>
      </c>
      <c r="CC40">
        <v>130316</v>
      </c>
      <c r="CD40">
        <v>6100</v>
      </c>
      <c r="CE40">
        <v>48500</v>
      </c>
      <c r="CF40">
        <v>3400</v>
      </c>
      <c r="CG40">
        <v>56000</v>
      </c>
      <c r="CH40">
        <v>8470.7761514784343</v>
      </c>
      <c r="CI40">
        <v>12570.001159800431</v>
      </c>
      <c r="CJ40">
        <v>58371.060273183</v>
      </c>
      <c r="CK40">
        <v>12300</v>
      </c>
      <c r="CL40">
        <v>6778.9584651133482</v>
      </c>
      <c r="CM40">
        <v>18287445.557133775</v>
      </c>
      <c r="CN40">
        <v>24742.190640604596</v>
      </c>
      <c r="CO40">
        <v>6700</v>
      </c>
      <c r="CP40">
        <v>3700</v>
      </c>
      <c r="CQ40">
        <v>79000</v>
      </c>
      <c r="CR40">
        <v>3500</v>
      </c>
      <c r="CS40">
        <v>23700</v>
      </c>
      <c r="CT40">
        <v>6838.5790334972207</v>
      </c>
      <c r="CU40">
        <v>333</v>
      </c>
      <c r="CV40">
        <v>10886.018585736687</v>
      </c>
      <c r="CW40">
        <v>100</v>
      </c>
      <c r="CX40">
        <v>6918.92</v>
      </c>
      <c r="CY40">
        <v>580910</v>
      </c>
      <c r="CZ40">
        <v>49473.2078882075</v>
      </c>
      <c r="DA40">
        <v>5668.1340836016443</v>
      </c>
      <c r="DB40">
        <v>9204.675717673299</v>
      </c>
      <c r="DC40">
        <v>1471290.4841194751</v>
      </c>
      <c r="DD40">
        <v>8363.6371999999992</v>
      </c>
      <c r="DE40">
        <v>1847339.8152660185</v>
      </c>
      <c r="DF40">
        <v>2400</v>
      </c>
      <c r="DG40">
        <v>1132000</v>
      </c>
      <c r="DH40">
        <v>22438.198051042047</v>
      </c>
      <c r="DI40">
        <v>1700</v>
      </c>
      <c r="DJ40">
        <v>11493.069524999999</v>
      </c>
      <c r="DK40">
        <v>1126600</v>
      </c>
      <c r="DL40">
        <v>6203.0783999999994</v>
      </c>
      <c r="DM40">
        <v>49310</v>
      </c>
      <c r="DN40">
        <v>4099.3957375392001</v>
      </c>
      <c r="DO40">
        <v>300</v>
      </c>
      <c r="DP40">
        <v>14365.0094486379</v>
      </c>
      <c r="DQ40">
        <v>8540</v>
      </c>
      <c r="DR40">
        <v>24084.097112687497</v>
      </c>
      <c r="DS40">
        <v>51974</v>
      </c>
      <c r="DT40">
        <v>6893.9603976513445</v>
      </c>
      <c r="DU40">
        <v>13100</v>
      </c>
      <c r="DV40">
        <v>5878.1446501932169</v>
      </c>
      <c r="DW40">
        <v>130005.06110237872</v>
      </c>
      <c r="DX40">
        <v>14677.116724214779</v>
      </c>
      <c r="DY40">
        <v>5700</v>
      </c>
      <c r="EB40">
        <v>8453.2395368251109</v>
      </c>
      <c r="EC40">
        <v>5523.7230432211118</v>
      </c>
      <c r="ED40">
        <v>25140.78340707401</v>
      </c>
      <c r="EE40">
        <v>10836</v>
      </c>
      <c r="EF40">
        <v>8351.8843556748725</v>
      </c>
      <c r="EG40">
        <v>805.32507275782814</v>
      </c>
      <c r="EH40">
        <v>18948.480960402689</v>
      </c>
      <c r="EI40">
        <v>254133</v>
      </c>
      <c r="EJ40">
        <v>6277.5277389204584</v>
      </c>
      <c r="EK40">
        <v>52102.010941422297</v>
      </c>
      <c r="EL40">
        <v>6775.0444360429901</v>
      </c>
      <c r="EM40">
        <v>6500043.125010781</v>
      </c>
      <c r="EP40">
        <v>4243.1276736953832</v>
      </c>
      <c r="EQ40">
        <v>3500</v>
      </c>
      <c r="ER40">
        <v>4100</v>
      </c>
      <c r="ES40">
        <v>2667100</v>
      </c>
      <c r="ET40">
        <v>15258.386592159999</v>
      </c>
      <c r="EU40">
        <v>3687690.1858622124</v>
      </c>
      <c r="EV40">
        <v>26415.285050000002</v>
      </c>
      <c r="EW40">
        <v>15000</v>
      </c>
      <c r="EX40">
        <v>9604.4545007328852</v>
      </c>
      <c r="EY40">
        <v>695284.5056937316</v>
      </c>
      <c r="EZ40">
        <v>12427.731649301943</v>
      </c>
      <c r="FA40">
        <v>2700</v>
      </c>
      <c r="FB40">
        <v>16000</v>
      </c>
      <c r="FC40">
        <v>7000</v>
      </c>
      <c r="FD40">
        <v>17729.773886006507</v>
      </c>
      <c r="FE40">
        <v>10800</v>
      </c>
      <c r="FF40">
        <v>15212.776146008169</v>
      </c>
      <c r="FG40">
        <v>1006219.0515547628</v>
      </c>
      <c r="FH40">
        <v>2705.1612</v>
      </c>
      <c r="FI40">
        <v>1133500</v>
      </c>
      <c r="FJ40">
        <v>20400</v>
      </c>
      <c r="FK40">
        <v>310730</v>
      </c>
      <c r="FL40">
        <v>8544.5352902890008</v>
      </c>
      <c r="FM40">
        <v>170200</v>
      </c>
      <c r="FN40">
        <v>4759.9983000000002</v>
      </c>
      <c r="FO40">
        <v>3910240</v>
      </c>
      <c r="FP40">
        <v>4100</v>
      </c>
      <c r="FQ40">
        <v>15489000</v>
      </c>
      <c r="FR40">
        <v>32033.343491712894</v>
      </c>
      <c r="FS40">
        <v>245451.07636082187</v>
      </c>
      <c r="FT40">
        <v>7876.7545605653422</v>
      </c>
      <c r="FU40">
        <v>14900</v>
      </c>
      <c r="FV40">
        <v>3975.9603892742002</v>
      </c>
      <c r="FW40">
        <v>1210414.4731880787</v>
      </c>
      <c r="FX40">
        <v>8803.8552200520226</v>
      </c>
      <c r="FY40">
        <v>1070196</v>
      </c>
      <c r="FZ40">
        <v>7073.0073427787302</v>
      </c>
      <c r="GA40">
        <v>599100</v>
      </c>
      <c r="GB40">
        <v>11053.552838814931</v>
      </c>
      <c r="GC40">
        <v>70200.028080011223</v>
      </c>
      <c r="GD40">
        <v>3000</v>
      </c>
      <c r="GE40">
        <v>2979193</v>
      </c>
      <c r="GF40">
        <v>3800</v>
      </c>
      <c r="GG40">
        <v>32534469</v>
      </c>
      <c r="GH40">
        <v>5419.2443351903994</v>
      </c>
      <c r="GI40">
        <v>31200</v>
      </c>
      <c r="GJ40">
        <v>19483.340800000002</v>
      </c>
      <c r="GK40">
        <v>1306300</v>
      </c>
      <c r="GL40">
        <v>2600</v>
      </c>
      <c r="GM40">
        <v>2708666</v>
      </c>
      <c r="GN40">
        <v>8705.3864742216483</v>
      </c>
      <c r="GO40">
        <v>1649.9991750004124</v>
      </c>
      <c r="GP40">
        <v>9018.6447200461989</v>
      </c>
      <c r="GQ40">
        <v>40149.995985000402</v>
      </c>
      <c r="GR40">
        <v>40798.269014780628</v>
      </c>
      <c r="GS40">
        <v>1292071.0785475294</v>
      </c>
      <c r="GT40">
        <v>2600</v>
      </c>
      <c r="GU40">
        <v>508200</v>
      </c>
      <c r="GV40">
        <v>11300</v>
      </c>
      <c r="GW40">
        <v>7128367</v>
      </c>
      <c r="GX40">
        <v>13686.8921868702</v>
      </c>
      <c r="GY40">
        <v>16699451.334851639</v>
      </c>
      <c r="GZ40">
        <v>8146.983149662</v>
      </c>
      <c r="HA40">
        <v>5305</v>
      </c>
      <c r="HB40">
        <v>9766.1597523068085</v>
      </c>
      <c r="HC40">
        <v>3198006.1294416101</v>
      </c>
      <c r="HD40">
        <v>5565.2160000000003</v>
      </c>
      <c r="HE40">
        <v>995440</v>
      </c>
      <c r="HF40">
        <v>13414.593040987413</v>
      </c>
      <c r="HG40">
        <v>155700</v>
      </c>
    </row>
    <row r="41" spans="1:215" x14ac:dyDescent="0.25">
      <c r="A41" s="6">
        <v>42400</v>
      </c>
      <c r="B41">
        <v>4445.0168587569351</v>
      </c>
      <c r="C41">
        <v>5048.3498067711334</v>
      </c>
      <c r="D41">
        <v>7506.7493136885005</v>
      </c>
      <c r="E41">
        <v>15504250</v>
      </c>
      <c r="F41">
        <v>9758.6417027570733</v>
      </c>
      <c r="G41">
        <v>1934.9990808754369</v>
      </c>
      <c r="H41">
        <v>19623.55861887466</v>
      </c>
      <c r="I41">
        <v>100</v>
      </c>
      <c r="J41">
        <v>4700</v>
      </c>
      <c r="K41">
        <v>661200</v>
      </c>
      <c r="L41">
        <v>7215.1816539599995</v>
      </c>
      <c r="M41">
        <v>1156</v>
      </c>
      <c r="N41">
        <v>16134.590307348781</v>
      </c>
      <c r="O41">
        <v>102200</v>
      </c>
      <c r="P41">
        <v>2600</v>
      </c>
      <c r="Q41">
        <v>57519</v>
      </c>
      <c r="R41">
        <v>3814.2754563774001</v>
      </c>
      <c r="S41">
        <v>24900</v>
      </c>
      <c r="T41">
        <v>11401.315197813366</v>
      </c>
      <c r="U41">
        <v>29968</v>
      </c>
      <c r="V41">
        <v>7074.7973603750015</v>
      </c>
      <c r="W41">
        <v>17184.454296113578</v>
      </c>
      <c r="X41">
        <v>15400</v>
      </c>
      <c r="Y41">
        <v>500</v>
      </c>
      <c r="Z41">
        <v>4700</v>
      </c>
      <c r="AA41">
        <v>20997320</v>
      </c>
      <c r="AB41">
        <v>12489.244976946216</v>
      </c>
      <c r="AC41">
        <v>179704.97101479367</v>
      </c>
      <c r="AD41">
        <v>3132.4843132483998</v>
      </c>
      <c r="AE41">
        <v>19945.83013097613</v>
      </c>
      <c r="AF41">
        <v>7212.7317742399764</v>
      </c>
      <c r="AG41">
        <v>100</v>
      </c>
      <c r="AH41">
        <v>9063.7653092299206</v>
      </c>
      <c r="AI41">
        <v>8400</v>
      </c>
      <c r="AJ41">
        <v>6800</v>
      </c>
      <c r="AK41">
        <v>997500</v>
      </c>
      <c r="AL41">
        <v>3101.4218440000004</v>
      </c>
      <c r="AM41">
        <v>2900</v>
      </c>
      <c r="AN41">
        <v>3500</v>
      </c>
      <c r="AO41">
        <v>24100</v>
      </c>
      <c r="AP41">
        <v>3200</v>
      </c>
      <c r="AQ41">
        <v>588800</v>
      </c>
      <c r="AR41">
        <v>4081.3405269880336</v>
      </c>
      <c r="AS41">
        <v>9894995.8147005476</v>
      </c>
      <c r="AT41">
        <v>4000</v>
      </c>
      <c r="AU41">
        <v>1369040</v>
      </c>
      <c r="AV41">
        <v>16483.548434728</v>
      </c>
      <c r="AW41">
        <v>67938.537502072708</v>
      </c>
      <c r="AX41">
        <v>8400</v>
      </c>
      <c r="AY41">
        <v>178348</v>
      </c>
      <c r="AZ41">
        <v>19708.031845087495</v>
      </c>
      <c r="BA41">
        <v>13836.857805547354</v>
      </c>
      <c r="BB41">
        <v>5935.6337227428266</v>
      </c>
      <c r="BC41">
        <v>8138402.7892689165</v>
      </c>
      <c r="BD41">
        <v>9410.9935420362999</v>
      </c>
      <c r="BE41">
        <v>35300</v>
      </c>
      <c r="BF41">
        <v>11786.32309073664</v>
      </c>
      <c r="BG41">
        <v>307145</v>
      </c>
      <c r="BH41">
        <v>9754.5464300000003</v>
      </c>
      <c r="BI41">
        <v>1200</v>
      </c>
      <c r="BJ41">
        <v>10413.4668</v>
      </c>
      <c r="BK41">
        <v>82114</v>
      </c>
      <c r="BL41">
        <v>2200</v>
      </c>
      <c r="BM41">
        <v>167300</v>
      </c>
      <c r="BN41">
        <v>4930.4322000000002</v>
      </c>
      <c r="BO41">
        <v>200</v>
      </c>
      <c r="BP41">
        <v>145251.08343826301</v>
      </c>
      <c r="BQ41">
        <v>15924</v>
      </c>
      <c r="BR41">
        <v>20147.347103733649</v>
      </c>
      <c r="BS41">
        <v>47459.981016007587</v>
      </c>
      <c r="BT41">
        <v>2500</v>
      </c>
      <c r="BU41">
        <v>606400</v>
      </c>
      <c r="BV41">
        <v>7800</v>
      </c>
      <c r="BW41">
        <v>128242</v>
      </c>
      <c r="BX41">
        <v>2600</v>
      </c>
      <c r="BY41">
        <v>2279500</v>
      </c>
      <c r="BZ41">
        <v>6500</v>
      </c>
      <c r="CA41">
        <v>172407</v>
      </c>
      <c r="CB41">
        <v>4428.0636552008755</v>
      </c>
      <c r="CC41">
        <v>14764</v>
      </c>
      <c r="CD41">
        <v>8900</v>
      </c>
      <c r="CE41">
        <v>19000</v>
      </c>
      <c r="CF41">
        <v>3600</v>
      </c>
      <c r="CG41">
        <v>124399</v>
      </c>
      <c r="CH41">
        <v>8181.1769668125016</v>
      </c>
      <c r="CI41">
        <v>37046.21018647022</v>
      </c>
      <c r="CJ41">
        <v>49847.032423765799</v>
      </c>
      <c r="CK41">
        <v>8400</v>
      </c>
      <c r="CL41">
        <v>6704.4644160461694</v>
      </c>
      <c r="CM41">
        <v>42912717.527572408</v>
      </c>
      <c r="CN41">
        <v>23944.055458649607</v>
      </c>
      <c r="CO41">
        <v>51259</v>
      </c>
      <c r="CP41">
        <v>3100</v>
      </c>
      <c r="CQ41">
        <v>116300</v>
      </c>
      <c r="CR41">
        <v>3500</v>
      </c>
      <c r="CS41">
        <v>16740</v>
      </c>
      <c r="CT41">
        <v>7522.4369368469415</v>
      </c>
      <c r="CU41">
        <v>2100</v>
      </c>
      <c r="CV41">
        <v>10958.111424052824</v>
      </c>
      <c r="CW41">
        <v>20200</v>
      </c>
      <c r="CX41">
        <v>6918.92</v>
      </c>
      <c r="CY41">
        <v>468350</v>
      </c>
      <c r="CZ41">
        <v>53183.698479823062</v>
      </c>
      <c r="DA41">
        <v>40010.358237188077</v>
      </c>
      <c r="DB41">
        <v>9646.5001521216182</v>
      </c>
      <c r="DC41">
        <v>2996958.0743287923</v>
      </c>
      <c r="DD41">
        <v>7363.6370999999999</v>
      </c>
      <c r="DE41">
        <v>1289590.3710409631</v>
      </c>
      <c r="DF41">
        <v>2300</v>
      </c>
      <c r="DG41">
        <v>2996700</v>
      </c>
      <c r="DH41">
        <v>16129.950200393216</v>
      </c>
      <c r="DI41">
        <v>3533.8156174879168</v>
      </c>
      <c r="DJ41">
        <v>11326.5033</v>
      </c>
      <c r="DK41">
        <v>2940545</v>
      </c>
      <c r="DL41">
        <v>6009.2321999999995</v>
      </c>
      <c r="DM41">
        <v>387300</v>
      </c>
      <c r="DP41">
        <v>13855.0091131833</v>
      </c>
      <c r="DQ41">
        <v>45560</v>
      </c>
      <c r="DR41">
        <v>18384.806956249995</v>
      </c>
      <c r="DS41">
        <v>22650</v>
      </c>
      <c r="DT41">
        <v>5853.3626017794431</v>
      </c>
      <c r="DU41">
        <v>22200</v>
      </c>
      <c r="DV41">
        <v>5729.3308615807291</v>
      </c>
      <c r="DW41">
        <v>237439.53159657988</v>
      </c>
      <c r="DX41">
        <v>10250.684696276989</v>
      </c>
      <c r="DY41">
        <v>3800</v>
      </c>
      <c r="DZ41">
        <v>10731.544470000001</v>
      </c>
      <c r="EA41">
        <v>1300</v>
      </c>
      <c r="ED41">
        <v>24302.757293504877</v>
      </c>
      <c r="EE41">
        <v>231208</v>
      </c>
      <c r="EF41">
        <v>8269.193092896654</v>
      </c>
      <c r="EG41">
        <v>37075.342972247185</v>
      </c>
      <c r="EH41">
        <v>19713.217860149882</v>
      </c>
      <c r="EI41">
        <v>731909</v>
      </c>
      <c r="EJ41">
        <v>6201.8948745961143</v>
      </c>
      <c r="EK41">
        <v>90470.018998703992</v>
      </c>
      <c r="EL41">
        <v>6998.3975493191328</v>
      </c>
      <c r="EM41">
        <v>14729645.28241132</v>
      </c>
      <c r="EN41">
        <v>2000</v>
      </c>
      <c r="EO41">
        <v>8600</v>
      </c>
      <c r="EP41">
        <v>3762.7735974279822</v>
      </c>
      <c r="EQ41">
        <v>14300</v>
      </c>
      <c r="ER41">
        <v>4200</v>
      </c>
      <c r="ES41">
        <v>2427000</v>
      </c>
      <c r="ET41">
        <v>14809.61051592</v>
      </c>
      <c r="EU41">
        <v>7083123.5359793343</v>
      </c>
      <c r="EV41">
        <v>25935.007140000002</v>
      </c>
      <c r="EW41">
        <v>244500</v>
      </c>
      <c r="EX41">
        <v>8869.5490112308999</v>
      </c>
      <c r="EY41">
        <v>768054.27100905124</v>
      </c>
      <c r="EZ41">
        <v>11769.792914927131</v>
      </c>
      <c r="FA41">
        <v>7100</v>
      </c>
      <c r="FB41">
        <v>16400</v>
      </c>
      <c r="FC41">
        <v>9100</v>
      </c>
      <c r="FD41">
        <v>18220.320989571908</v>
      </c>
      <c r="FE41">
        <v>1600</v>
      </c>
      <c r="FF41">
        <v>14647.436491933542</v>
      </c>
      <c r="FG41">
        <v>327688.4819221205</v>
      </c>
      <c r="FH41">
        <v>2511.9353999999998</v>
      </c>
      <c r="FI41">
        <v>1434400</v>
      </c>
      <c r="FJ41">
        <v>22000</v>
      </c>
      <c r="FK41">
        <v>1868030</v>
      </c>
      <c r="FL41">
        <v>7603.8525060369993</v>
      </c>
      <c r="FM41">
        <v>49408</v>
      </c>
      <c r="FN41">
        <v>4293.3317999999999</v>
      </c>
      <c r="FO41">
        <v>5000360</v>
      </c>
      <c r="FP41">
        <v>2800</v>
      </c>
      <c r="FQ41">
        <v>10449900</v>
      </c>
      <c r="FR41">
        <v>28036.744870818657</v>
      </c>
      <c r="FS41">
        <v>207864.16629129977</v>
      </c>
      <c r="FT41">
        <v>9051.3583108250878</v>
      </c>
      <c r="FU41">
        <v>10700</v>
      </c>
      <c r="FV41">
        <v>4715.6739500694002</v>
      </c>
      <c r="FW41">
        <v>1420333.5665099213</v>
      </c>
      <c r="FX41">
        <v>6906.4726295235696</v>
      </c>
      <c r="FY41">
        <v>223300</v>
      </c>
      <c r="FZ41">
        <v>6975.4486208093695</v>
      </c>
      <c r="GA41">
        <v>1199600</v>
      </c>
      <c r="GB41">
        <v>11583.064352051573</v>
      </c>
      <c r="GC41">
        <v>113280.04531201812</v>
      </c>
      <c r="GD41">
        <v>2500</v>
      </c>
      <c r="GE41">
        <v>5925580</v>
      </c>
      <c r="GF41">
        <v>3600</v>
      </c>
      <c r="GG41">
        <v>53209981</v>
      </c>
      <c r="GH41">
        <v>5193.4424878907994</v>
      </c>
      <c r="GI41">
        <v>23600</v>
      </c>
      <c r="GJ41">
        <v>20440.112000000001</v>
      </c>
      <c r="GK41">
        <v>3146852</v>
      </c>
      <c r="GL41">
        <v>1700</v>
      </c>
      <c r="GM41">
        <v>1348400</v>
      </c>
      <c r="GN41">
        <v>8068.4069761078717</v>
      </c>
      <c r="GO41">
        <v>30449.984775007611</v>
      </c>
      <c r="GP41">
        <v>8933.5631660835006</v>
      </c>
      <c r="GQ41">
        <v>84039.991596000851</v>
      </c>
      <c r="GR41">
        <v>39995.153482993606</v>
      </c>
      <c r="GS41">
        <v>969993.74425371794</v>
      </c>
      <c r="GT41">
        <v>2000</v>
      </c>
      <c r="GU41">
        <v>399700</v>
      </c>
      <c r="GV41">
        <v>11000</v>
      </c>
      <c r="GW41">
        <v>10165801</v>
      </c>
      <c r="GX41">
        <v>10741.6115896956</v>
      </c>
      <c r="GY41">
        <v>9562844.3778901268</v>
      </c>
      <c r="GZ41">
        <v>6983.1284139959998</v>
      </c>
      <c r="HA41">
        <v>10200</v>
      </c>
      <c r="HB41">
        <v>10137.483984595805</v>
      </c>
      <c r="HC41">
        <v>4579467.0658202823</v>
      </c>
      <c r="HD41">
        <v>4730.4336000000003</v>
      </c>
      <c r="HE41">
        <v>1525970</v>
      </c>
      <c r="HF41">
        <v>12923.815246804947</v>
      </c>
      <c r="HG41">
        <v>163000</v>
      </c>
    </row>
    <row r="42" spans="1:215" x14ac:dyDescent="0.25">
      <c r="A42" s="6">
        <v>42369</v>
      </c>
      <c r="B42">
        <v>4546.0399691832281</v>
      </c>
      <c r="C42">
        <v>5147.3370578842923</v>
      </c>
      <c r="D42">
        <v>8124.9521983452005</v>
      </c>
      <c r="E42">
        <v>3309000</v>
      </c>
      <c r="F42">
        <v>10238.574901253323</v>
      </c>
      <c r="G42">
        <v>6342.4969873139298</v>
      </c>
      <c r="H42">
        <v>17873.10033831777</v>
      </c>
      <c r="I42">
        <v>3100</v>
      </c>
      <c r="J42">
        <v>4500</v>
      </c>
      <c r="K42">
        <v>1081420</v>
      </c>
      <c r="L42">
        <v>7215.1816539599995</v>
      </c>
      <c r="M42">
        <v>1300</v>
      </c>
      <c r="N42">
        <v>17011.470215356869</v>
      </c>
      <c r="O42">
        <v>178200</v>
      </c>
      <c r="P42">
        <v>2500</v>
      </c>
      <c r="Q42">
        <v>46500</v>
      </c>
      <c r="R42">
        <v>3814.2754563774001</v>
      </c>
      <c r="S42">
        <v>38300</v>
      </c>
      <c r="T42">
        <v>6564.3908347858305</v>
      </c>
      <c r="U42">
        <v>2560</v>
      </c>
      <c r="V42">
        <v>6846.5780906854843</v>
      </c>
      <c r="W42">
        <v>22540.005635001409</v>
      </c>
      <c r="X42">
        <v>11800</v>
      </c>
      <c r="Y42">
        <v>10300</v>
      </c>
      <c r="Z42">
        <v>3900</v>
      </c>
      <c r="AA42">
        <v>22769423</v>
      </c>
      <c r="AB42">
        <v>14296.898855188432</v>
      </c>
      <c r="AC42">
        <v>310257.93248717632</v>
      </c>
      <c r="AD42">
        <v>2847.7130120439997</v>
      </c>
      <c r="AE42">
        <v>44948.349590932121</v>
      </c>
      <c r="AF42">
        <v>7501.2410452095764</v>
      </c>
      <c r="AG42">
        <v>9600</v>
      </c>
      <c r="AH42">
        <v>8518.5764184491745</v>
      </c>
      <c r="AI42">
        <v>20700</v>
      </c>
      <c r="AJ42">
        <v>8300</v>
      </c>
      <c r="AK42">
        <v>499400</v>
      </c>
      <c r="AL42">
        <v>3855.8217520000003</v>
      </c>
      <c r="AM42">
        <v>9500</v>
      </c>
      <c r="AN42">
        <v>2800</v>
      </c>
      <c r="AO42">
        <v>16400</v>
      </c>
      <c r="AP42">
        <v>3400</v>
      </c>
      <c r="AQ42">
        <v>2134000</v>
      </c>
      <c r="AR42">
        <v>5840.5390300001181</v>
      </c>
      <c r="AS42">
        <v>6951774.6267515244</v>
      </c>
      <c r="AT42">
        <v>4300</v>
      </c>
      <c r="AU42">
        <v>2771332</v>
      </c>
      <c r="AV42">
        <v>17652.002500987201</v>
      </c>
      <c r="AW42">
        <v>27636.01525508042</v>
      </c>
      <c r="AX42">
        <v>8400</v>
      </c>
      <c r="AY42">
        <v>56905</v>
      </c>
      <c r="AZ42">
        <v>20949.482669974896</v>
      </c>
      <c r="BA42">
        <v>15224.967841195788</v>
      </c>
      <c r="BB42">
        <v>8318.3537452015371</v>
      </c>
      <c r="BC42">
        <v>10786333.937069057</v>
      </c>
      <c r="BD42">
        <v>8614.6787038639977</v>
      </c>
      <c r="BE42">
        <v>30700</v>
      </c>
      <c r="BF42">
        <v>11423.907565021871</v>
      </c>
      <c r="BG42">
        <v>200142</v>
      </c>
      <c r="BH42">
        <v>10006.819182499999</v>
      </c>
      <c r="BI42">
        <v>800</v>
      </c>
      <c r="BJ42">
        <v>10322.1206</v>
      </c>
      <c r="BK42">
        <v>3414</v>
      </c>
      <c r="BL42">
        <v>2300</v>
      </c>
      <c r="BM42">
        <v>465200</v>
      </c>
      <c r="BN42">
        <v>5843.4752000000008</v>
      </c>
      <c r="BO42">
        <v>200</v>
      </c>
      <c r="BP42">
        <v>145251.08343826301</v>
      </c>
      <c r="BQ42">
        <v>15700</v>
      </c>
      <c r="BR42">
        <v>20975.320272380235</v>
      </c>
      <c r="BS42">
        <v>55313.97787440884</v>
      </c>
      <c r="BT42">
        <v>2300</v>
      </c>
      <c r="BU42">
        <v>410600</v>
      </c>
      <c r="BV42">
        <v>7900</v>
      </c>
      <c r="BW42">
        <v>252439</v>
      </c>
      <c r="BX42">
        <v>3000</v>
      </c>
      <c r="BY42">
        <v>514100</v>
      </c>
      <c r="BZ42">
        <v>6600</v>
      </c>
      <c r="CA42">
        <v>540007</v>
      </c>
      <c r="CB42">
        <v>4693.7474745129275</v>
      </c>
      <c r="CC42">
        <v>18338</v>
      </c>
      <c r="CD42">
        <v>12500</v>
      </c>
      <c r="CE42">
        <v>73400</v>
      </c>
      <c r="CF42">
        <v>3800</v>
      </c>
      <c r="CG42">
        <v>293901</v>
      </c>
      <c r="CH42">
        <v>8398.3763553119516</v>
      </c>
      <c r="CI42">
        <v>43824.381135414296</v>
      </c>
      <c r="CJ42">
        <v>52811.911675736999</v>
      </c>
      <c r="CK42">
        <v>9450</v>
      </c>
      <c r="CL42">
        <v>8417.8275445913005</v>
      </c>
      <c r="CM42">
        <v>80085710.799232706</v>
      </c>
      <c r="CN42">
        <v>22427.598612935133</v>
      </c>
      <c r="CO42">
        <v>50000</v>
      </c>
      <c r="CP42">
        <v>3100</v>
      </c>
      <c r="CQ42">
        <v>37800</v>
      </c>
      <c r="CR42">
        <v>3300</v>
      </c>
      <c r="CS42">
        <v>2700</v>
      </c>
      <c r="CT42">
        <v>6838.5790334972207</v>
      </c>
      <c r="CU42">
        <v>1400</v>
      </c>
      <c r="CX42">
        <v>8908.1095000000005</v>
      </c>
      <c r="CY42">
        <v>346415</v>
      </c>
      <c r="CZ42">
        <v>55492.448181272746</v>
      </c>
      <c r="DA42">
        <v>19122.728439696057</v>
      </c>
      <c r="DB42">
        <v>7879.2024143283443</v>
      </c>
      <c r="DC42">
        <v>2046703.9022785614</v>
      </c>
      <c r="DD42">
        <v>7363.6370999999999</v>
      </c>
      <c r="DE42">
        <v>1079858.8920141109</v>
      </c>
      <c r="DF42">
        <v>2100</v>
      </c>
      <c r="DG42">
        <v>1926800</v>
      </c>
      <c r="DH42">
        <v>18554.433996212982</v>
      </c>
      <c r="DI42">
        <v>1084.5123130832601</v>
      </c>
      <c r="DJ42">
        <v>6745.9321124999997</v>
      </c>
      <c r="DK42">
        <v>888550</v>
      </c>
      <c r="DL42">
        <v>4846.1549999999997</v>
      </c>
      <c r="DM42">
        <v>131200</v>
      </c>
      <c r="DN42">
        <v>4601.362562544</v>
      </c>
      <c r="DO42">
        <v>100</v>
      </c>
      <c r="DP42">
        <v>13175.0086659105</v>
      </c>
      <c r="DQ42">
        <v>4500</v>
      </c>
      <c r="DR42">
        <v>14248.225391093749</v>
      </c>
      <c r="DS42">
        <v>33600</v>
      </c>
      <c r="DT42">
        <v>7154.109846619318</v>
      </c>
      <c r="DU42">
        <v>16800</v>
      </c>
      <c r="DV42">
        <v>6026.9584388057028</v>
      </c>
      <c r="DW42">
        <v>131188.48165858639</v>
      </c>
      <c r="DX42">
        <v>13978.206404014076</v>
      </c>
      <c r="DY42">
        <v>7500</v>
      </c>
      <c r="DZ42">
        <v>9601.9082099999996</v>
      </c>
      <c r="EA42">
        <v>204</v>
      </c>
      <c r="EB42">
        <v>10598.091359601631</v>
      </c>
      <c r="EC42">
        <v>6736.2476136842824</v>
      </c>
      <c r="ED42">
        <v>25140.78340707401</v>
      </c>
      <c r="EE42">
        <v>201225</v>
      </c>
      <c r="EF42">
        <v>9647.3919417127618</v>
      </c>
      <c r="EG42">
        <v>6280.5225799981563</v>
      </c>
      <c r="EH42">
        <v>20308.013226619922</v>
      </c>
      <c r="EI42">
        <v>832061</v>
      </c>
      <c r="EJ42">
        <v>6353.1606032448008</v>
      </c>
      <c r="EK42">
        <v>119049.82500046326</v>
      </c>
      <c r="EL42">
        <v>7817.3589646649889</v>
      </c>
      <c r="EM42">
        <v>11051905.262976315</v>
      </c>
      <c r="EP42">
        <v>4083.0096482729164</v>
      </c>
      <c r="EQ42">
        <v>29500</v>
      </c>
      <c r="ER42">
        <v>4500</v>
      </c>
      <c r="ES42">
        <v>740200</v>
      </c>
      <c r="ET42">
        <v>15348.141807407999</v>
      </c>
      <c r="EU42">
        <v>5061735.1518203123</v>
      </c>
      <c r="EV42">
        <v>25935.007140000002</v>
      </c>
      <c r="EW42">
        <v>166680</v>
      </c>
      <c r="EX42">
        <v>7957.2525415042937</v>
      </c>
      <c r="EY42">
        <v>1055222.7613995816</v>
      </c>
      <c r="EZ42">
        <v>12500.835953121365</v>
      </c>
      <c r="FA42">
        <v>1300</v>
      </c>
      <c r="FB42">
        <v>15800</v>
      </c>
      <c r="FC42">
        <v>30000</v>
      </c>
      <c r="FD42">
        <v>20322.665719137898</v>
      </c>
      <c r="FE42">
        <v>5900</v>
      </c>
      <c r="FF42">
        <v>15932.299342103148</v>
      </c>
      <c r="FG42">
        <v>772525.3931313483</v>
      </c>
      <c r="FH42">
        <v>2898.3870000000002</v>
      </c>
      <c r="FI42">
        <v>1240636</v>
      </c>
      <c r="FJ42">
        <v>24500</v>
      </c>
      <c r="FK42">
        <v>2148326</v>
      </c>
      <c r="FL42">
        <v>7368.6818099739994</v>
      </c>
      <c r="FM42">
        <v>43600</v>
      </c>
      <c r="FN42">
        <v>5319.9980999999998</v>
      </c>
      <c r="FO42">
        <v>3873155</v>
      </c>
      <c r="FP42">
        <v>2000</v>
      </c>
      <c r="FQ42">
        <v>6140700</v>
      </c>
      <c r="FR42">
        <v>31185.580147886838</v>
      </c>
      <c r="FS42">
        <v>285598.3084786011</v>
      </c>
      <c r="FT42">
        <v>8360.4149283193547</v>
      </c>
      <c r="FU42">
        <v>19500</v>
      </c>
      <c r="FV42">
        <v>5917.7084863616001</v>
      </c>
      <c r="FW42">
        <v>755751.99594695261</v>
      </c>
      <c r="FX42">
        <v>7513.6350584926713</v>
      </c>
      <c r="FY42">
        <v>292400</v>
      </c>
      <c r="FZ42">
        <v>8438.8294503497964</v>
      </c>
      <c r="GA42">
        <v>332800</v>
      </c>
      <c r="GB42">
        <v>13421.718155886692</v>
      </c>
      <c r="GC42">
        <v>108144.0432576173</v>
      </c>
      <c r="GD42">
        <v>2900</v>
      </c>
      <c r="GE42">
        <v>21391720</v>
      </c>
      <c r="GF42">
        <v>4400</v>
      </c>
      <c r="GG42">
        <v>41162842</v>
      </c>
      <c r="GH42">
        <v>5193.4424878907994</v>
      </c>
      <c r="GI42">
        <v>13000</v>
      </c>
      <c r="GJ42">
        <v>24354.175999999999</v>
      </c>
      <c r="GK42">
        <v>2979026</v>
      </c>
      <c r="GL42">
        <v>1700</v>
      </c>
      <c r="GM42">
        <v>2345300</v>
      </c>
      <c r="GN42">
        <v>8068.4069761078717</v>
      </c>
      <c r="GO42">
        <v>10649.994675002663</v>
      </c>
      <c r="GR42">
        <v>40947.940837746588</v>
      </c>
      <c r="GS42">
        <v>1372776.129588732</v>
      </c>
      <c r="GT42">
        <v>2700</v>
      </c>
      <c r="GU42">
        <v>363300</v>
      </c>
      <c r="GV42">
        <v>9400</v>
      </c>
      <c r="GW42">
        <v>8610130</v>
      </c>
      <c r="GX42">
        <v>14813.0288857899</v>
      </c>
      <c r="GY42">
        <v>10616339.926998945</v>
      </c>
      <c r="GZ42">
        <v>6234.9360839249994</v>
      </c>
      <c r="HA42">
        <v>2300</v>
      </c>
      <c r="HB42">
        <v>10685.456091871252</v>
      </c>
      <c r="HC42">
        <v>2764666.5875311838</v>
      </c>
      <c r="HD42">
        <v>5936.2304000000004</v>
      </c>
      <c r="HE42">
        <v>1279480</v>
      </c>
      <c r="HF42">
        <v>13578.185639048233</v>
      </c>
      <c r="HG42">
        <v>480800</v>
      </c>
    </row>
    <row r="43" spans="1:215" x14ac:dyDescent="0.25">
      <c r="A43" s="6">
        <v>42338</v>
      </c>
      <c r="B43">
        <v>5657.2941838724619</v>
      </c>
      <c r="C43">
        <v>3860.502793413219</v>
      </c>
      <c r="D43">
        <v>7771.6934071127998</v>
      </c>
      <c r="E43">
        <v>7208409.3957189051</v>
      </c>
      <c r="F43">
        <v>11678.374496742072</v>
      </c>
      <c r="G43">
        <v>2364.9988766255337</v>
      </c>
      <c r="H43">
        <v>16306.900824135282</v>
      </c>
      <c r="I43">
        <v>1415</v>
      </c>
      <c r="J43">
        <v>4300</v>
      </c>
      <c r="K43">
        <v>1166870</v>
      </c>
      <c r="L43">
        <v>6974.6755988280001</v>
      </c>
      <c r="M43">
        <v>3200</v>
      </c>
      <c r="N43">
        <v>16309.966288950396</v>
      </c>
      <c r="O43">
        <v>175200</v>
      </c>
      <c r="P43">
        <v>2500</v>
      </c>
      <c r="Q43">
        <v>37500</v>
      </c>
      <c r="R43">
        <v>4047.8025251352001</v>
      </c>
      <c r="S43">
        <v>28950</v>
      </c>
      <c r="V43">
        <v>5781.5548321344095</v>
      </c>
      <c r="W43">
        <v>3910.0009775002427</v>
      </c>
      <c r="X43">
        <v>7300</v>
      </c>
      <c r="Y43">
        <v>800</v>
      </c>
      <c r="Z43">
        <v>3000</v>
      </c>
      <c r="AA43">
        <v>16256730</v>
      </c>
      <c r="AB43">
        <v>13672.43660634112</v>
      </c>
      <c r="AC43">
        <v>106042.25829791199</v>
      </c>
      <c r="AD43">
        <v>3061.2914879472996</v>
      </c>
      <c r="AE43">
        <v>702.31796235831439</v>
      </c>
      <c r="AF43">
        <v>6852.0951855279791</v>
      </c>
      <c r="AG43">
        <v>9300</v>
      </c>
      <c r="AH43">
        <v>8995.6166978823294</v>
      </c>
      <c r="AI43">
        <v>5900</v>
      </c>
      <c r="AJ43">
        <v>9100</v>
      </c>
      <c r="AK43">
        <v>923300</v>
      </c>
      <c r="AL43">
        <v>3352.8884800000001</v>
      </c>
      <c r="AM43">
        <v>4400</v>
      </c>
      <c r="AN43">
        <v>3900</v>
      </c>
      <c r="AO43">
        <v>47300</v>
      </c>
      <c r="AP43">
        <v>3200</v>
      </c>
      <c r="AQ43">
        <v>1562200</v>
      </c>
      <c r="AR43">
        <v>5699.803149759151</v>
      </c>
      <c r="AS43">
        <v>9266310.702716466</v>
      </c>
      <c r="AT43">
        <v>4200</v>
      </c>
      <c r="AU43">
        <v>4644817</v>
      </c>
      <c r="AV43">
        <v>17234.6974773232</v>
      </c>
      <c r="AW43">
        <v>55272.030510160839</v>
      </c>
      <c r="AX43">
        <v>7100</v>
      </c>
      <c r="AY43">
        <v>222950</v>
      </c>
      <c r="AZ43">
        <v>19320.078462310179</v>
      </c>
      <c r="BA43">
        <v>34273.598147121978</v>
      </c>
      <c r="BB43">
        <v>7798.4566361264397</v>
      </c>
      <c r="BC43">
        <v>4727970.4316465976</v>
      </c>
      <c r="BD43">
        <v>8542.2864458483346</v>
      </c>
      <c r="BE43">
        <v>13500</v>
      </c>
      <c r="BF43">
        <v>11209.709298177713</v>
      </c>
      <c r="BG43">
        <v>257329</v>
      </c>
      <c r="BH43">
        <v>9418.1827599999997</v>
      </c>
      <c r="BI43">
        <v>5400</v>
      </c>
      <c r="BJ43">
        <v>9591.3510000000006</v>
      </c>
      <c r="BK43">
        <v>481107</v>
      </c>
      <c r="BL43">
        <v>2200</v>
      </c>
      <c r="BM43">
        <v>222300</v>
      </c>
      <c r="BN43">
        <v>4930.4322000000002</v>
      </c>
      <c r="BO43">
        <v>100</v>
      </c>
      <c r="BP43">
        <v>143339.88497197005</v>
      </c>
      <c r="BQ43">
        <v>11610</v>
      </c>
      <c r="BR43">
        <v>20092.148892490539</v>
      </c>
      <c r="BS43">
        <v>119055.95237761905</v>
      </c>
      <c r="BT43">
        <v>2400</v>
      </c>
      <c r="BU43">
        <v>1347000</v>
      </c>
      <c r="BV43">
        <v>7600</v>
      </c>
      <c r="BW43">
        <v>465873.84193117742</v>
      </c>
      <c r="BX43">
        <v>2800</v>
      </c>
      <c r="BY43">
        <v>933000</v>
      </c>
      <c r="BZ43">
        <v>6600</v>
      </c>
      <c r="CA43">
        <v>834900</v>
      </c>
      <c r="CB43">
        <v>4605.1862014089102</v>
      </c>
      <c r="CC43">
        <v>56890</v>
      </c>
      <c r="CD43">
        <v>16800</v>
      </c>
      <c r="CE43">
        <v>23600</v>
      </c>
      <c r="CF43">
        <v>3700</v>
      </c>
      <c r="CG43">
        <v>755811</v>
      </c>
      <c r="CH43">
        <v>8672.8892324516892</v>
      </c>
      <c r="CI43">
        <v>18001.887120264586</v>
      </c>
      <c r="CJ43">
        <v>50588.252236758599</v>
      </c>
      <c r="CK43">
        <v>18600</v>
      </c>
      <c r="CL43">
        <v>8343.3334955241207</v>
      </c>
      <c r="CM43">
        <v>64333822.422977388</v>
      </c>
      <c r="CN43">
        <v>21150.582321807153</v>
      </c>
      <c r="CO43">
        <v>6100</v>
      </c>
      <c r="CP43">
        <v>3900</v>
      </c>
      <c r="CQ43">
        <v>200</v>
      </c>
      <c r="CR43">
        <v>3500</v>
      </c>
      <c r="CS43">
        <v>47300</v>
      </c>
      <c r="CT43">
        <v>7522.4369368469415</v>
      </c>
      <c r="CU43">
        <v>10755</v>
      </c>
      <c r="CV43">
        <v>10020.904525943042</v>
      </c>
      <c r="CW43">
        <v>16300</v>
      </c>
      <c r="CX43">
        <v>7956.7579999999998</v>
      </c>
      <c r="CY43">
        <v>1286935</v>
      </c>
      <c r="CZ43">
        <v>68025.660846285318</v>
      </c>
      <c r="DA43">
        <v>15564.029354266162</v>
      </c>
      <c r="DB43">
        <v>7290.1031683972533</v>
      </c>
      <c r="DC43">
        <v>3124445.3939864598</v>
      </c>
      <c r="DD43">
        <v>7272.7280000000001</v>
      </c>
      <c r="DE43">
        <v>677819.93221800681</v>
      </c>
      <c r="DF43">
        <v>2300</v>
      </c>
      <c r="DG43">
        <v>4750200</v>
      </c>
      <c r="DH43">
        <v>20667.5778680039</v>
      </c>
      <c r="DI43">
        <v>2478.8852870474516</v>
      </c>
      <c r="DJ43">
        <v>8411.5943625</v>
      </c>
      <c r="DK43">
        <v>13154350</v>
      </c>
      <c r="DL43">
        <v>5330.7704999999996</v>
      </c>
      <c r="DM43">
        <v>21400</v>
      </c>
      <c r="DN43">
        <v>4183.0568750399998</v>
      </c>
      <c r="DO43">
        <v>800</v>
      </c>
      <c r="DP43">
        <v>12750.009661365839</v>
      </c>
      <c r="DQ43">
        <v>26560</v>
      </c>
      <c r="DR43">
        <v>14799.769599781248</v>
      </c>
      <c r="DS43">
        <v>60500</v>
      </c>
      <c r="DT43">
        <v>6308.6241374733991</v>
      </c>
      <c r="DU43">
        <v>27300</v>
      </c>
      <c r="DV43">
        <v>6250.1791217244327</v>
      </c>
      <c r="DW43">
        <v>60887.308617035029</v>
      </c>
      <c r="DX43">
        <v>17783.384813995683</v>
      </c>
      <c r="DY43">
        <v>1600</v>
      </c>
      <c r="EB43">
        <v>8831.7427996680253</v>
      </c>
      <c r="EC43">
        <v>61066.779117093502</v>
      </c>
      <c r="ED43">
        <v>24302.757293504877</v>
      </c>
      <c r="EE43">
        <v>26312</v>
      </c>
      <c r="EF43">
        <v>8958.2925173047061</v>
      </c>
      <c r="EG43">
        <v>202.59750258058568</v>
      </c>
      <c r="EH43">
        <v>20138.071693342761</v>
      </c>
      <c r="EI43">
        <v>2429024</v>
      </c>
      <c r="EJ43">
        <v>6050.6291459474296</v>
      </c>
      <c r="EK43">
        <v>111071.02332491489</v>
      </c>
      <c r="EL43">
        <v>8174.0992520661948</v>
      </c>
      <c r="EM43">
        <v>16126646.93626266</v>
      </c>
      <c r="EP43">
        <v>4323.1866864066169</v>
      </c>
      <c r="EQ43">
        <v>3200</v>
      </c>
      <c r="ER43">
        <v>3500</v>
      </c>
      <c r="ES43">
        <v>134800</v>
      </c>
      <c r="ET43">
        <v>15437.897022656</v>
      </c>
      <c r="EU43">
        <v>3155607.609623678</v>
      </c>
      <c r="EV43">
        <v>24590.228992</v>
      </c>
      <c r="EW43">
        <v>5250</v>
      </c>
      <c r="EX43">
        <v>9680.4792065434394</v>
      </c>
      <c r="EY43">
        <v>1266397.5345056683</v>
      </c>
      <c r="EZ43">
        <v>11477.375699649441</v>
      </c>
      <c r="FA43">
        <v>2500</v>
      </c>
      <c r="FB43">
        <v>14800</v>
      </c>
      <c r="FC43">
        <v>57900</v>
      </c>
      <c r="FD43">
        <v>16188.054417658117</v>
      </c>
      <c r="FE43">
        <v>8200</v>
      </c>
      <c r="FF43">
        <v>15230.656091853074</v>
      </c>
      <c r="FG43">
        <v>962046.24051156</v>
      </c>
      <c r="FH43">
        <v>3284.8386</v>
      </c>
      <c r="FI43">
        <v>2366400</v>
      </c>
      <c r="FJ43">
        <v>20200</v>
      </c>
      <c r="FK43">
        <v>471300</v>
      </c>
      <c r="FL43">
        <v>7368.6818099739994</v>
      </c>
      <c r="FM43">
        <v>27000</v>
      </c>
      <c r="FN43">
        <v>5973.3311999999996</v>
      </c>
      <c r="FO43">
        <v>7832958</v>
      </c>
      <c r="FP43">
        <v>2900</v>
      </c>
      <c r="FQ43">
        <v>12199500</v>
      </c>
      <c r="FR43">
        <v>29611.162509352747</v>
      </c>
      <c r="FS43">
        <v>676897.0215175089</v>
      </c>
      <c r="FT43">
        <v>8567.6979430710726</v>
      </c>
      <c r="FU43">
        <v>20100</v>
      </c>
      <c r="FV43">
        <v>5825.2442912622009</v>
      </c>
      <c r="FW43">
        <v>1026559.5228289175</v>
      </c>
      <c r="FX43">
        <v>7437.7397548715344</v>
      </c>
      <c r="FY43">
        <v>687345</v>
      </c>
      <c r="FZ43">
        <v>8097.3739234570303</v>
      </c>
      <c r="GA43">
        <v>675200</v>
      </c>
      <c r="GB43">
        <v>13245.116601203974</v>
      </c>
      <c r="GC43">
        <v>5640.0022560009029</v>
      </c>
      <c r="GD43">
        <v>4800</v>
      </c>
      <c r="GE43">
        <v>1690900</v>
      </c>
      <c r="GF43">
        <v>4700</v>
      </c>
      <c r="GG43">
        <v>99157864</v>
      </c>
      <c r="GH43">
        <v>4967.6406405912003</v>
      </c>
      <c r="GI43">
        <v>17900</v>
      </c>
      <c r="GJ43">
        <v>28703.135999999999</v>
      </c>
      <c r="GK43">
        <v>3986470</v>
      </c>
      <c r="GL43">
        <v>2000</v>
      </c>
      <c r="GM43">
        <v>3592700</v>
      </c>
      <c r="GN43">
        <v>8875.2476737186553</v>
      </c>
      <c r="GO43">
        <v>149.99992500003751</v>
      </c>
      <c r="GP43">
        <v>8933.5631660835006</v>
      </c>
      <c r="GQ43">
        <v>25739.997426000256</v>
      </c>
      <c r="GR43">
        <v>34648.257631939421</v>
      </c>
      <c r="GS43">
        <v>1555731.8275309706</v>
      </c>
      <c r="GT43">
        <v>3100</v>
      </c>
      <c r="GU43">
        <v>685600</v>
      </c>
      <c r="GV43">
        <v>8400</v>
      </c>
      <c r="GW43">
        <v>13116828</v>
      </c>
      <c r="GX43">
        <v>10568.359789861799</v>
      </c>
      <c r="GY43">
        <v>7275876.7262411108</v>
      </c>
      <c r="GZ43">
        <v>7814.4532251860001</v>
      </c>
      <c r="HA43">
        <v>6000</v>
      </c>
      <c r="HB43">
        <v>10548.46306505239</v>
      </c>
      <c r="HC43">
        <v>11290246.972291876</v>
      </c>
      <c r="HD43">
        <v>6771.0128000000004</v>
      </c>
      <c r="HE43">
        <v>2548100</v>
      </c>
      <c r="HF43">
        <v>13005.611545835358</v>
      </c>
      <c r="HG43">
        <v>142300</v>
      </c>
    </row>
    <row r="44" spans="1:215" x14ac:dyDescent="0.25">
      <c r="A44" s="6">
        <v>42308</v>
      </c>
      <c r="B44">
        <v>6061.3866255776384</v>
      </c>
      <c r="C44">
        <v>692.91075779211633</v>
      </c>
      <c r="D44">
        <v>7501.769158281325</v>
      </c>
      <c r="E44">
        <v>4593980.219130124</v>
      </c>
      <c r="F44">
        <v>11358.419031077907</v>
      </c>
      <c r="G44">
        <v>3224.9984681257274</v>
      </c>
      <c r="H44">
        <v>14924.960076327208</v>
      </c>
      <c r="I44">
        <v>19774</v>
      </c>
      <c r="J44">
        <v>4200</v>
      </c>
      <c r="K44">
        <v>496200</v>
      </c>
      <c r="L44">
        <v>6814.33822874</v>
      </c>
      <c r="M44">
        <v>26696</v>
      </c>
      <c r="N44">
        <v>17226.184871079542</v>
      </c>
      <c r="O44">
        <v>841800</v>
      </c>
      <c r="P44">
        <v>3000</v>
      </c>
      <c r="Q44">
        <v>49900</v>
      </c>
      <c r="R44">
        <v>4047.8025251352001</v>
      </c>
      <c r="S44">
        <v>84820</v>
      </c>
      <c r="V44">
        <v>5020.8239331693549</v>
      </c>
      <c r="W44">
        <v>3680.0009200002301</v>
      </c>
      <c r="X44">
        <v>9500</v>
      </c>
      <c r="Y44">
        <v>2500</v>
      </c>
      <c r="Z44">
        <v>2100</v>
      </c>
      <c r="AA44">
        <v>4559600</v>
      </c>
      <c r="AB44">
        <v>14083.193478134726</v>
      </c>
      <c r="AC44">
        <v>99934.047403321092</v>
      </c>
      <c r="AD44">
        <v>2847.7130120439997</v>
      </c>
      <c r="AE44">
        <v>6882.7160311114812</v>
      </c>
      <c r="AF44">
        <v>7212.7317742399764</v>
      </c>
      <c r="AG44">
        <v>5000</v>
      </c>
      <c r="AH44">
        <v>9472.6569773154824</v>
      </c>
      <c r="AI44">
        <v>10800</v>
      </c>
      <c r="AJ44">
        <v>11300</v>
      </c>
      <c r="AK44">
        <v>1554519</v>
      </c>
      <c r="AL44">
        <v>3269.066268</v>
      </c>
      <c r="AM44">
        <v>11100</v>
      </c>
      <c r="AN44">
        <v>4400</v>
      </c>
      <c r="AO44">
        <v>28600</v>
      </c>
      <c r="AP44">
        <v>3200</v>
      </c>
      <c r="AQ44">
        <v>1997917</v>
      </c>
      <c r="AR44">
        <v>5488.6993293977002</v>
      </c>
      <c r="AS44">
        <v>15827246.584185418</v>
      </c>
      <c r="AT44">
        <v>4600</v>
      </c>
      <c r="AU44">
        <v>3946224</v>
      </c>
      <c r="AV44">
        <v>17526.810993888001</v>
      </c>
      <c r="AW44">
        <v>43987.324281002999</v>
      </c>
      <c r="AX44">
        <v>8000</v>
      </c>
      <c r="AY44">
        <v>85320</v>
      </c>
      <c r="AZ44">
        <v>19320.078462310179</v>
      </c>
      <c r="BA44">
        <v>77310.539571090572</v>
      </c>
      <c r="BB44">
        <v>7501.3725737978139</v>
      </c>
      <c r="BC44">
        <v>5858391.367785925</v>
      </c>
      <c r="BD44">
        <v>8687.0709618796609</v>
      </c>
      <c r="BE44">
        <v>72836</v>
      </c>
      <c r="BF44">
        <v>11780.904676428805</v>
      </c>
      <c r="BG44">
        <v>247719.47676713014</v>
      </c>
      <c r="BH44">
        <v>9670.4555125000006</v>
      </c>
      <c r="BI44">
        <v>1800</v>
      </c>
      <c r="BJ44">
        <v>10413.4668</v>
      </c>
      <c r="BK44">
        <v>297274</v>
      </c>
      <c r="BL44">
        <v>2300</v>
      </c>
      <c r="BM44">
        <v>402500</v>
      </c>
      <c r="BN44">
        <v>5021.7365</v>
      </c>
      <c r="BO44">
        <v>200</v>
      </c>
      <c r="BP44">
        <v>138561.88880623769</v>
      </c>
      <c r="BQ44">
        <v>14422</v>
      </c>
      <c r="BR44">
        <v>21416.905962325083</v>
      </c>
      <c r="BS44">
        <v>205172.71793091283</v>
      </c>
      <c r="BT44">
        <v>2500</v>
      </c>
      <c r="BU44">
        <v>694500</v>
      </c>
      <c r="BV44">
        <v>7624.9750988715759</v>
      </c>
      <c r="BW44">
        <v>1165242.6709688392</v>
      </c>
      <c r="BX44">
        <v>2800</v>
      </c>
      <c r="BY44">
        <v>470000</v>
      </c>
      <c r="BZ44">
        <v>6700</v>
      </c>
      <c r="CA44">
        <v>1530900</v>
      </c>
      <c r="CB44">
        <v>5225.1151131370325</v>
      </c>
      <c r="CC44">
        <v>106834</v>
      </c>
      <c r="CD44">
        <v>9200</v>
      </c>
      <c r="CE44">
        <v>10800</v>
      </c>
      <c r="CF44">
        <v>3000</v>
      </c>
      <c r="CG44">
        <v>410800</v>
      </c>
      <c r="CH44">
        <v>9713.6359403458919</v>
      </c>
      <c r="CI44">
        <v>3412.4584777442601</v>
      </c>
      <c r="CJ44">
        <v>52719.259199112901</v>
      </c>
      <c r="CK44">
        <v>9000</v>
      </c>
      <c r="CL44">
        <v>8417.8275445913005</v>
      </c>
      <c r="CM44">
        <v>59726112.41230987</v>
      </c>
      <c r="CN44">
        <v>21904.377502796222</v>
      </c>
      <c r="CO44">
        <v>44777</v>
      </c>
      <c r="CR44">
        <v>3800</v>
      </c>
      <c r="CS44">
        <v>3500</v>
      </c>
      <c r="CV44">
        <v>8290.6764063557548</v>
      </c>
      <c r="CW44">
        <v>9300</v>
      </c>
      <c r="CX44">
        <v>8648.65</v>
      </c>
      <c r="CY44">
        <v>1217615</v>
      </c>
      <c r="CZ44">
        <v>57718.742536242098</v>
      </c>
      <c r="DA44">
        <v>17264.469579346656</v>
      </c>
      <c r="DB44">
        <v>8026.4772258111161</v>
      </c>
      <c r="DC44">
        <v>2762104.6824855851</v>
      </c>
      <c r="DD44">
        <v>8818.1826999999994</v>
      </c>
      <c r="DE44">
        <v>579919.94200800592</v>
      </c>
      <c r="DF44">
        <v>1700</v>
      </c>
      <c r="DG44">
        <v>1452100</v>
      </c>
      <c r="DH44">
        <v>17935.952863005881</v>
      </c>
      <c r="DI44">
        <v>43380.492523330409</v>
      </c>
      <c r="DJ44">
        <v>10410.3890625</v>
      </c>
      <c r="DK44">
        <v>16337950</v>
      </c>
      <c r="DL44">
        <v>4458.4625999999998</v>
      </c>
      <c r="DM44">
        <v>26620</v>
      </c>
      <c r="DN44">
        <v>3262.7843625311998</v>
      </c>
      <c r="DO44">
        <v>200</v>
      </c>
      <c r="DP44">
        <v>11590.917873968945</v>
      </c>
      <c r="DQ44">
        <v>14500</v>
      </c>
      <c r="DR44">
        <v>9652.0236520312483</v>
      </c>
      <c r="DS44">
        <v>40760</v>
      </c>
      <c r="DT44">
        <v>6308.6241374733991</v>
      </c>
      <c r="DU44">
        <v>108500</v>
      </c>
      <c r="DV44">
        <v>6324.5860160306756</v>
      </c>
      <c r="DW44">
        <v>65848.900948983443</v>
      </c>
      <c r="DX44">
        <v>19414.175561130658</v>
      </c>
      <c r="DY44">
        <v>30300</v>
      </c>
      <c r="DZ44">
        <v>10637.408115</v>
      </c>
      <c r="EA44">
        <v>100</v>
      </c>
      <c r="EB44">
        <v>8831.7427996680253</v>
      </c>
      <c r="EC44">
        <v>10104.371420526424</v>
      </c>
      <c r="ED44">
        <v>22084.441833007204</v>
      </c>
      <c r="EE44">
        <v>46333</v>
      </c>
      <c r="EF44">
        <v>11025.59079052887</v>
      </c>
      <c r="EG44">
        <v>1033.2472631609871</v>
      </c>
      <c r="EH44">
        <v>23281.990058970117</v>
      </c>
      <c r="EI44">
        <v>4276334</v>
      </c>
      <c r="EJ44">
        <v>6428.7934675691431</v>
      </c>
      <c r="EK44">
        <v>53301.01119321234</v>
      </c>
      <c r="EL44">
        <v>8693.0896807688096</v>
      </c>
      <c r="EM44">
        <v>14976507.046139836</v>
      </c>
      <c r="EP44">
        <v>3442.5375465830471</v>
      </c>
      <c r="EQ44">
        <v>5500</v>
      </c>
      <c r="ER44">
        <v>3600</v>
      </c>
      <c r="ES44">
        <v>227300</v>
      </c>
      <c r="ET44">
        <v>17502.266973359998</v>
      </c>
      <c r="EU44">
        <v>6168151.6670680204</v>
      </c>
      <c r="EV44">
        <v>25935.007140000002</v>
      </c>
      <c r="EW44">
        <v>9800</v>
      </c>
      <c r="EX44">
        <v>9908.5533239750894</v>
      </c>
      <c r="EY44">
        <v>783945.15788746334</v>
      </c>
      <c r="EZ44">
        <v>11842.897218746557</v>
      </c>
      <c r="FA44">
        <v>24800</v>
      </c>
      <c r="FB44">
        <v>13900</v>
      </c>
      <c r="FC44">
        <v>36600</v>
      </c>
      <c r="FD44">
        <v>16538.445205919117</v>
      </c>
      <c r="FE44">
        <v>146000</v>
      </c>
      <c r="FF44">
        <v>15377.104708120896</v>
      </c>
      <c r="FG44">
        <v>1940499.2351248083</v>
      </c>
      <c r="FH44">
        <v>3478.0644000000002</v>
      </c>
      <c r="FI44">
        <v>2538154</v>
      </c>
      <c r="FJ44">
        <v>21100</v>
      </c>
      <c r="FK44">
        <v>936800</v>
      </c>
      <c r="FL44">
        <v>7211.9013459319995</v>
      </c>
      <c r="FM44">
        <v>37200</v>
      </c>
      <c r="FN44">
        <v>6159.9978000000001</v>
      </c>
      <c r="FO44">
        <v>11481010</v>
      </c>
      <c r="FP44">
        <v>2600</v>
      </c>
      <c r="FQ44">
        <v>2846700</v>
      </c>
      <c r="FR44">
        <v>28937.973015468338</v>
      </c>
      <c r="FS44">
        <v>619767.85581418534</v>
      </c>
      <c r="FT44">
        <v>8636.7922813216483</v>
      </c>
      <c r="FU44">
        <v>30000</v>
      </c>
      <c r="FV44">
        <v>7027.2788275544008</v>
      </c>
      <c r="FW44">
        <v>1169425.634255066</v>
      </c>
      <c r="FX44">
        <v>7361.8444512503984</v>
      </c>
      <c r="FY44">
        <v>624900</v>
      </c>
      <c r="FZ44">
        <v>8438.8294503497964</v>
      </c>
      <c r="GA44">
        <v>941600</v>
      </c>
      <c r="GB44">
        <v>14069.257189723334</v>
      </c>
      <c r="GC44">
        <v>105480.04219201687</v>
      </c>
      <c r="GD44">
        <v>5100</v>
      </c>
      <c r="GE44">
        <v>272700</v>
      </c>
      <c r="GF44">
        <v>4300</v>
      </c>
      <c r="GG44">
        <v>58637859</v>
      </c>
      <c r="GH44">
        <v>5946.1153122227997</v>
      </c>
      <c r="GI44">
        <v>200</v>
      </c>
      <c r="GJ44">
        <v>32704.179199999999</v>
      </c>
      <c r="GK44">
        <v>7634624</v>
      </c>
      <c r="GL44">
        <v>1800</v>
      </c>
      <c r="GM44">
        <v>1938100</v>
      </c>
      <c r="GN44">
        <v>8068.4069761078717</v>
      </c>
      <c r="GO44">
        <v>6749.9966250016878</v>
      </c>
      <c r="GP44">
        <v>9444.0524898596996</v>
      </c>
      <c r="GQ44">
        <v>152261.98477380158</v>
      </c>
      <c r="GR44">
        <v>28821.050666567789</v>
      </c>
      <c r="GS44">
        <v>499668.25587897969</v>
      </c>
      <c r="GT44">
        <v>2900</v>
      </c>
      <c r="GU44">
        <v>352300</v>
      </c>
      <c r="GV44">
        <v>7500</v>
      </c>
      <c r="GW44">
        <v>8895230</v>
      </c>
      <c r="GX44">
        <v>11126.044243480135</v>
      </c>
      <c r="GY44">
        <v>9414055.070559185</v>
      </c>
      <c r="GZ44">
        <v>8313.2481119000004</v>
      </c>
      <c r="HA44">
        <v>10500</v>
      </c>
      <c r="HB44">
        <v>11233.428199146703</v>
      </c>
      <c r="HC44">
        <v>18550441.744558174</v>
      </c>
      <c r="HD44">
        <v>6585.5056000000004</v>
      </c>
      <c r="HE44">
        <v>12617225</v>
      </c>
      <c r="HF44">
        <v>13005.611545835358</v>
      </c>
      <c r="HG44">
        <v>266200</v>
      </c>
    </row>
    <row r="45" spans="1:215" x14ac:dyDescent="0.25">
      <c r="A45" s="6">
        <v>42277</v>
      </c>
      <c r="B45">
        <v>4748.0861900358159</v>
      </c>
      <c r="C45">
        <v>6335.1840712422072</v>
      </c>
      <c r="D45">
        <v>7900.0931843847593</v>
      </c>
      <c r="E45">
        <v>4946581.0277776914</v>
      </c>
      <c r="F45">
        <v>11838.352229574153</v>
      </c>
      <c r="G45">
        <v>236.49988766255336</v>
      </c>
      <c r="H45">
        <v>16491.159590509695</v>
      </c>
      <c r="I45">
        <v>3000</v>
      </c>
      <c r="J45">
        <v>3600</v>
      </c>
      <c r="K45">
        <v>371300</v>
      </c>
      <c r="L45">
        <v>6814.33822874</v>
      </c>
      <c r="M45">
        <v>500</v>
      </c>
      <c r="N45">
        <v>17226.184871079542</v>
      </c>
      <c r="O45">
        <v>130800</v>
      </c>
      <c r="P45">
        <v>2900</v>
      </c>
      <c r="Q45">
        <v>33300</v>
      </c>
      <c r="R45">
        <v>4826.2260876611999</v>
      </c>
      <c r="S45">
        <v>2700</v>
      </c>
      <c r="T45">
        <v>6743.4196757345335</v>
      </c>
      <c r="U45">
        <v>2700</v>
      </c>
      <c r="V45">
        <v>5249.0432028588712</v>
      </c>
      <c r="W45">
        <v>1380.0003450000866</v>
      </c>
      <c r="X45">
        <v>11400</v>
      </c>
      <c r="Y45">
        <v>2800</v>
      </c>
      <c r="Z45">
        <v>2800</v>
      </c>
      <c r="AA45">
        <v>2537539.9386860067</v>
      </c>
      <c r="AB45">
        <v>12201.252256112268</v>
      </c>
      <c r="AC45">
        <v>190346.61968271373</v>
      </c>
      <c r="AD45">
        <v>2705.3273614417999</v>
      </c>
      <c r="AE45">
        <v>21350.466055692759</v>
      </c>
      <c r="AF45">
        <v>8655.278129087972</v>
      </c>
      <c r="AG45">
        <v>1300</v>
      </c>
      <c r="AH45">
        <v>8314.1305844063936</v>
      </c>
      <c r="AI45">
        <v>13140</v>
      </c>
      <c r="AJ45">
        <v>11000</v>
      </c>
      <c r="AK45">
        <v>875743</v>
      </c>
      <c r="AL45">
        <v>2347.0219360000001</v>
      </c>
      <c r="AM45">
        <v>3120</v>
      </c>
      <c r="AN45">
        <v>3800</v>
      </c>
      <c r="AO45">
        <v>17600</v>
      </c>
      <c r="AP45">
        <v>3000</v>
      </c>
      <c r="AQ45">
        <v>1512654</v>
      </c>
      <c r="AR45">
        <v>8598.0788836030733</v>
      </c>
      <c r="AS45">
        <v>16454477.056373149</v>
      </c>
      <c r="AT45">
        <v>4900</v>
      </c>
      <c r="AU45">
        <v>810806</v>
      </c>
      <c r="AV45">
        <v>17318.158482055998</v>
      </c>
      <c r="AW45">
        <v>76920.242459973844</v>
      </c>
      <c r="AX45">
        <v>7000</v>
      </c>
      <c r="AY45">
        <v>80800</v>
      </c>
      <c r="AZ45">
        <v>18544.171696755555</v>
      </c>
      <c r="BA45">
        <v>42815.728669283621</v>
      </c>
      <c r="BB45">
        <v>7501.3725737978139</v>
      </c>
      <c r="BC45">
        <v>3384883.6308251303</v>
      </c>
      <c r="BD45">
        <v>8325.1096718013414</v>
      </c>
      <c r="BE45">
        <v>3664</v>
      </c>
      <c r="BF45">
        <v>11632.179651627868</v>
      </c>
      <c r="BG45">
        <v>133935.15663253184</v>
      </c>
      <c r="BH45">
        <v>9334.0918425</v>
      </c>
      <c r="BI45">
        <v>1200</v>
      </c>
      <c r="BJ45">
        <v>9591.3510000000006</v>
      </c>
      <c r="BK45">
        <v>642931</v>
      </c>
      <c r="BL45">
        <v>1800</v>
      </c>
      <c r="BM45">
        <v>87600</v>
      </c>
      <c r="BN45">
        <v>4199.9978000000001</v>
      </c>
      <c r="BO45">
        <v>1500</v>
      </c>
      <c r="BP45">
        <v>138561.88880623769</v>
      </c>
      <c r="BQ45">
        <v>7226</v>
      </c>
      <c r="BR45">
        <v>17497.832964064564</v>
      </c>
      <c r="BS45">
        <v>187221.92511122994</v>
      </c>
      <c r="BT45">
        <v>2800</v>
      </c>
      <c r="BU45">
        <v>965800</v>
      </c>
      <c r="BV45">
        <v>7547.169230515743</v>
      </c>
      <c r="BW45">
        <v>125922.76170214568</v>
      </c>
      <c r="BX45">
        <v>2800</v>
      </c>
      <c r="BY45">
        <v>454440</v>
      </c>
      <c r="BZ45">
        <v>6700</v>
      </c>
      <c r="CA45">
        <v>777479</v>
      </c>
      <c r="CB45">
        <v>5136.5538400330151</v>
      </c>
      <c r="CC45">
        <v>54609</v>
      </c>
      <c r="CD45">
        <v>5300</v>
      </c>
      <c r="CE45">
        <v>25900</v>
      </c>
      <c r="CF45">
        <v>3600</v>
      </c>
      <c r="CG45">
        <v>29200</v>
      </c>
      <c r="CH45">
        <v>9227.9541433285976</v>
      </c>
      <c r="CI45">
        <v>14569.561589738936</v>
      </c>
      <c r="CJ45">
        <v>52997.216628985203</v>
      </c>
      <c r="CK45">
        <v>11000</v>
      </c>
      <c r="CL45">
        <v>7076.9346613820671</v>
      </c>
      <c r="CM45">
        <v>59182534.738514997</v>
      </c>
      <c r="CN45">
        <v>20444.085669276472</v>
      </c>
      <c r="CO45">
        <v>14300</v>
      </c>
      <c r="CP45">
        <v>3700</v>
      </c>
      <c r="CQ45">
        <v>3400</v>
      </c>
      <c r="CR45">
        <v>3500</v>
      </c>
      <c r="CS45">
        <v>27200</v>
      </c>
      <c r="CT45" t="e">
        <v>#N/A</v>
      </c>
      <c r="CU45">
        <v>42</v>
      </c>
      <c r="CV45">
        <v>9948.811687626905</v>
      </c>
      <c r="CW45">
        <v>35850</v>
      </c>
      <c r="CX45">
        <v>8821.6229999999996</v>
      </c>
      <c r="CY45">
        <v>987200</v>
      </c>
      <c r="CZ45">
        <v>51640.582950795833</v>
      </c>
      <c r="DA45">
        <v>12358.755099931426</v>
      </c>
      <c r="DB45">
        <v>6553.7291109833886</v>
      </c>
      <c r="DC45">
        <v>966611.16367504408</v>
      </c>
      <c r="DD45">
        <v>9181.8191000000006</v>
      </c>
      <c r="DE45">
        <v>729642.45893883274</v>
      </c>
      <c r="DF45">
        <v>1800</v>
      </c>
      <c r="DG45">
        <v>1333000</v>
      </c>
      <c r="DH45">
        <v>15977.429274516729</v>
      </c>
      <c r="DI45">
        <v>32845.230053378749</v>
      </c>
      <c r="DJ45">
        <v>11992.768199999999</v>
      </c>
      <c r="DK45">
        <v>10609396</v>
      </c>
      <c r="DL45">
        <v>4070.7701999999999</v>
      </c>
      <c r="DM45">
        <v>720</v>
      </c>
      <c r="DN45">
        <v>3011.8009500287999</v>
      </c>
      <c r="DO45">
        <v>200</v>
      </c>
      <c r="DP45">
        <v>13522.737519630435</v>
      </c>
      <c r="DQ45">
        <v>22000</v>
      </c>
      <c r="DR45">
        <v>9192.4034781249975</v>
      </c>
      <c r="DS45">
        <v>52510</v>
      </c>
      <c r="DT45">
        <v>5742.799085968054</v>
      </c>
      <c r="DU45">
        <v>47301</v>
      </c>
      <c r="DV45">
        <v>6250.1791217244327</v>
      </c>
      <c r="DW45">
        <v>45914.791579952042</v>
      </c>
      <c r="DX45">
        <v>11493.191932189349</v>
      </c>
      <c r="DY45">
        <v>2000</v>
      </c>
      <c r="DZ45">
        <v>9790.1809200000007</v>
      </c>
      <c r="EA45">
        <v>200</v>
      </c>
      <c r="EB45">
        <v>8831.7427996680253</v>
      </c>
      <c r="EC45">
        <v>48616.846277482204</v>
      </c>
      <c r="ED45">
        <v>26028.092160329921</v>
      </c>
      <c r="EE45">
        <v>48130</v>
      </c>
      <c r="EF45">
        <v>9187.992325440724</v>
      </c>
      <c r="EG45">
        <v>2949.8196375733278</v>
      </c>
      <c r="EH45">
        <v>16909.182561076836</v>
      </c>
      <c r="EI45">
        <v>448990</v>
      </c>
      <c r="EJ45">
        <v>6428.7934675691431</v>
      </c>
      <c r="EK45">
        <v>92868.019502284107</v>
      </c>
      <c r="EL45">
        <v>8757.9634843566364</v>
      </c>
      <c r="EM45">
        <v>21686882.290720668</v>
      </c>
      <c r="EP45">
        <v>3762.7735974279822</v>
      </c>
      <c r="EQ45">
        <v>18010</v>
      </c>
      <c r="ER45">
        <v>3100</v>
      </c>
      <c r="ES45">
        <v>38900</v>
      </c>
      <c r="ET45">
        <v>14989.120946415998</v>
      </c>
      <c r="EU45">
        <v>5736443.4422820117</v>
      </c>
      <c r="EV45">
        <v>24974.45132</v>
      </c>
      <c r="EW45">
        <v>7710</v>
      </c>
      <c r="EX45">
        <v>11986.561949463472</v>
      </c>
      <c r="EY45">
        <v>409209.08102590271</v>
      </c>
      <c r="EZ45">
        <v>11623.584307288287</v>
      </c>
      <c r="FA45">
        <v>36900</v>
      </c>
      <c r="FB45">
        <v>12000</v>
      </c>
      <c r="FC45">
        <v>25200</v>
      </c>
      <c r="FD45">
        <v>15347.116525831721</v>
      </c>
      <c r="FE45">
        <v>1200</v>
      </c>
      <c r="FF45">
        <v>15377.104708120896</v>
      </c>
      <c r="FG45">
        <v>5360683.2401708094</v>
      </c>
      <c r="FH45">
        <v>3478.0644000000002</v>
      </c>
      <c r="FI45">
        <v>1596108</v>
      </c>
      <c r="FJ45">
        <v>19400</v>
      </c>
      <c r="FK45">
        <v>249400</v>
      </c>
      <c r="FL45">
        <v>6663.1697217850005</v>
      </c>
      <c r="FM45">
        <v>59500</v>
      </c>
      <c r="FN45">
        <v>7839.9971999999998</v>
      </c>
      <c r="FO45">
        <v>5432610</v>
      </c>
      <c r="FP45">
        <v>2600</v>
      </c>
      <c r="FQ45">
        <v>3065500</v>
      </c>
      <c r="FR45">
        <v>21689.432201885014</v>
      </c>
      <c r="FS45">
        <v>338349.87067984242</v>
      </c>
      <c r="FT45">
        <v>8774.9809578227942</v>
      </c>
      <c r="FU45">
        <v>12000</v>
      </c>
      <c r="FV45">
        <v>5917.7084863616001</v>
      </c>
      <c r="FW45">
        <v>427300.53462885093</v>
      </c>
      <c r="FX45">
        <v>6982.3679331447065</v>
      </c>
      <c r="FY45">
        <v>185172</v>
      </c>
      <c r="FZ45">
        <v>7853.4771185336249</v>
      </c>
      <c r="GA45">
        <v>517500</v>
      </c>
      <c r="GB45">
        <v>13421.718155886692</v>
      </c>
      <c r="GC45">
        <v>26760.010704004279</v>
      </c>
      <c r="GD45">
        <v>4300</v>
      </c>
      <c r="GE45">
        <v>410000</v>
      </c>
      <c r="GF45">
        <v>4200</v>
      </c>
      <c r="GG45">
        <v>45879762</v>
      </c>
      <c r="GH45">
        <v>5419.2443351903994</v>
      </c>
      <c r="GI45">
        <v>500</v>
      </c>
      <c r="GJ45">
        <v>25223.968000000001</v>
      </c>
      <c r="GK45">
        <v>2025340</v>
      </c>
      <c r="GL45">
        <v>1900</v>
      </c>
      <c r="GM45">
        <v>1179710</v>
      </c>
      <c r="GN45">
        <v>8917.7129735929066</v>
      </c>
      <c r="GO45">
        <v>6149.9969250015374</v>
      </c>
      <c r="GP45">
        <v>10209.786475524001</v>
      </c>
      <c r="GQ45">
        <v>186779.98132200187</v>
      </c>
      <c r="GR45">
        <v>27561.114025406358</v>
      </c>
      <c r="GS45">
        <v>486455.36145891575</v>
      </c>
      <c r="GT45">
        <v>3100</v>
      </c>
      <c r="GU45">
        <v>646710</v>
      </c>
      <c r="GV45">
        <v>6800</v>
      </c>
      <c r="GW45">
        <v>4646310</v>
      </c>
      <c r="GX45">
        <v>8576.3257710159378</v>
      </c>
      <c r="GY45">
        <v>8796522.0140259769</v>
      </c>
      <c r="GZ45">
        <v>6732.2036606958818</v>
      </c>
      <c r="HA45">
        <v>3900</v>
      </c>
      <c r="HB45">
        <v>11438.917739374994</v>
      </c>
      <c r="HC45">
        <v>32315376.725209411</v>
      </c>
      <c r="HD45">
        <v>15953.619200000001</v>
      </c>
      <c r="HE45">
        <v>10931805</v>
      </c>
      <c r="HF45">
        <v>11696.87076134878</v>
      </c>
      <c r="HG45">
        <v>33900</v>
      </c>
    </row>
    <row r="46" spans="1:215" x14ac:dyDescent="0.25">
      <c r="A46" s="6">
        <v>42247</v>
      </c>
      <c r="B46">
        <v>5657.2941838724619</v>
      </c>
      <c r="C46">
        <v>14254.164160294966</v>
      </c>
      <c r="D46">
        <v>7833.7058467008528</v>
      </c>
      <c r="E46">
        <v>3497971.3010548004</v>
      </c>
      <c r="F46">
        <v>11038.463565413738</v>
      </c>
      <c r="G46">
        <v>11179.994689502522</v>
      </c>
      <c r="H46">
        <v>16491.159590509695</v>
      </c>
      <c r="I46">
        <v>361</v>
      </c>
      <c r="J46">
        <v>3400</v>
      </c>
      <c r="K46">
        <v>1006720</v>
      </c>
      <c r="L46">
        <v>7215.1816539599995</v>
      </c>
      <c r="M46">
        <v>27079</v>
      </c>
      <c r="N46">
        <v>16923.211770331905</v>
      </c>
      <c r="O46">
        <v>100200</v>
      </c>
      <c r="P46">
        <v>2900</v>
      </c>
      <c r="Q46">
        <v>150081</v>
      </c>
      <c r="R46">
        <v>4592.6990189034004</v>
      </c>
      <c r="S46">
        <v>2100</v>
      </c>
      <c r="T46">
        <v>7161.1536379481768</v>
      </c>
      <c r="U46">
        <v>1100</v>
      </c>
      <c r="V46">
        <v>5249.0432028588712</v>
      </c>
      <c r="W46">
        <v>9545.0023862505986</v>
      </c>
      <c r="X46">
        <v>11400</v>
      </c>
      <c r="Y46">
        <v>900</v>
      </c>
      <c r="Z46">
        <v>1909.0910999999999</v>
      </c>
      <c r="AA46">
        <v>337479.96625200339</v>
      </c>
      <c r="AB46">
        <v>11605.304202471822</v>
      </c>
      <c r="AC46">
        <v>227701.6446149713</v>
      </c>
      <c r="AD46">
        <v>2776.5201867428996</v>
      </c>
      <c r="AE46">
        <v>21631.393240636087</v>
      </c>
      <c r="AF46">
        <v>8078.2595871487738</v>
      </c>
      <c r="AG46">
        <v>39200</v>
      </c>
      <c r="AH46">
        <v>8586.7250297967694</v>
      </c>
      <c r="AI46">
        <v>49620</v>
      </c>
      <c r="AJ46">
        <v>9800</v>
      </c>
      <c r="AK46">
        <v>791677</v>
      </c>
      <c r="AL46">
        <v>1592.622028</v>
      </c>
      <c r="AM46">
        <v>2000</v>
      </c>
      <c r="AN46">
        <v>4500</v>
      </c>
      <c r="AO46">
        <v>6500</v>
      </c>
      <c r="AP46">
        <v>3300</v>
      </c>
      <c r="AQ46">
        <v>3409822</v>
      </c>
      <c r="AR46">
        <v>8337.5310386454039</v>
      </c>
      <c r="AS46">
        <v>2926518.3502874193</v>
      </c>
      <c r="AT46">
        <v>4900</v>
      </c>
      <c r="AU46">
        <v>4466</v>
      </c>
      <c r="AV46">
        <v>17861.710919720579</v>
      </c>
      <c r="AW46">
        <v>28557.215763583099</v>
      </c>
      <c r="AX46">
        <v>7400</v>
      </c>
      <c r="AY46">
        <v>167095</v>
      </c>
      <c r="AZ46">
        <v>18621.762373311019</v>
      </c>
      <c r="BA46">
        <v>12721.945521934907</v>
      </c>
      <c r="BB46">
        <v>7130.0174958870311</v>
      </c>
      <c r="BC46">
        <v>1421783.5999615644</v>
      </c>
      <c r="BD46">
        <v>8542.2864458483346</v>
      </c>
      <c r="BE46">
        <v>67600</v>
      </c>
      <c r="BF46">
        <v>11458.565029961783</v>
      </c>
      <c r="BG46">
        <v>200737.71414703273</v>
      </c>
      <c r="BH46">
        <v>8661.3645025000005</v>
      </c>
      <c r="BI46">
        <v>4700</v>
      </c>
      <c r="BJ46">
        <v>7855.7731999999996</v>
      </c>
      <c r="BK46">
        <v>421200</v>
      </c>
      <c r="BL46">
        <v>2200</v>
      </c>
      <c r="BM46">
        <v>582730</v>
      </c>
      <c r="BN46">
        <v>5478.2580000000007</v>
      </c>
      <c r="BO46">
        <v>600</v>
      </c>
      <c r="BP46">
        <v>133783.89264050539</v>
      </c>
      <c r="BQ46">
        <v>30860</v>
      </c>
      <c r="BR46">
        <v>15841.886626771391</v>
      </c>
      <c r="BS46">
        <v>637066.94517322199</v>
      </c>
      <c r="BT46">
        <v>2800</v>
      </c>
      <c r="BU46">
        <v>952700</v>
      </c>
      <c r="BV46">
        <v>7235.9457570924133</v>
      </c>
      <c r="BW46">
        <v>393749.382937174</v>
      </c>
      <c r="BX46">
        <v>2900</v>
      </c>
      <c r="BY46">
        <v>1954940</v>
      </c>
      <c r="BZ46">
        <v>6900</v>
      </c>
      <c r="CA46">
        <v>69800</v>
      </c>
      <c r="CB46">
        <v>5667.9214786571201</v>
      </c>
      <c r="CC46">
        <v>123097</v>
      </c>
      <c r="CD46">
        <v>6000</v>
      </c>
      <c r="CE46">
        <v>3200</v>
      </c>
      <c r="CF46">
        <v>3600</v>
      </c>
      <c r="CG46">
        <v>9150</v>
      </c>
      <c r="CH46">
        <v>9366.7203710478243</v>
      </c>
      <c r="CI46">
        <v>229248.25934476126</v>
      </c>
      <c r="CJ46">
        <v>65783.258403111002</v>
      </c>
      <c r="CK46">
        <v>4517</v>
      </c>
      <c r="CL46">
        <v>8417.8275445913005</v>
      </c>
      <c r="CM46">
        <v>19360844.653971553</v>
      </c>
      <c r="CN46">
        <v>20367.228204354382</v>
      </c>
      <c r="CO46">
        <v>19085</v>
      </c>
      <c r="CP46">
        <v>2700</v>
      </c>
      <c r="CQ46">
        <v>2900</v>
      </c>
      <c r="CR46">
        <v>3000</v>
      </c>
      <c r="CS46">
        <v>18300</v>
      </c>
      <c r="CV46">
        <v>9372.068981097811</v>
      </c>
      <c r="CW46">
        <v>2200</v>
      </c>
      <c r="CX46">
        <v>8302.7039999999997</v>
      </c>
      <c r="CY46">
        <v>3001400</v>
      </c>
      <c r="CZ46">
        <v>51075.764074771512</v>
      </c>
      <c r="DA46">
        <v>16348.676935251015</v>
      </c>
      <c r="DB46">
        <v>6111.9046765350704</v>
      </c>
      <c r="DC46">
        <v>2010282.1835396893</v>
      </c>
      <c r="DD46">
        <v>2800.6743625074082</v>
      </c>
      <c r="DE46">
        <v>80580.592667671488</v>
      </c>
      <c r="DF46">
        <v>2000</v>
      </c>
      <c r="DG46">
        <v>1841900</v>
      </c>
      <c r="DH46">
        <v>16080.509463384582</v>
      </c>
      <c r="DI46">
        <v>33124.104648171575</v>
      </c>
      <c r="DJ46">
        <v>10327.105949999999</v>
      </c>
      <c r="DK46">
        <v>8366779</v>
      </c>
      <c r="DL46">
        <v>4361.5394999999999</v>
      </c>
      <c r="DM46">
        <v>7100</v>
      </c>
      <c r="DN46">
        <v>3513.7677750335997</v>
      </c>
      <c r="DO46">
        <v>2900</v>
      </c>
      <c r="DP46">
        <v>9736.3710141339125</v>
      </c>
      <c r="DQ46">
        <v>10621</v>
      </c>
      <c r="DR46">
        <v>9192.4034781249975</v>
      </c>
      <c r="DS46">
        <v>164200</v>
      </c>
      <c r="DT46">
        <v>6604.2189488632612</v>
      </c>
      <c r="DU46">
        <v>11600</v>
      </c>
      <c r="DV46">
        <v>6250.1791217244327</v>
      </c>
      <c r="DW46">
        <v>204117.57593526068</v>
      </c>
      <c r="DZ46">
        <v>8378.1355949999997</v>
      </c>
      <c r="EA46">
        <v>2000</v>
      </c>
      <c r="EB46">
        <v>9336.4138167919118</v>
      </c>
      <c r="EC46">
        <v>27888.065120652929</v>
      </c>
      <c r="ED46">
        <v>27605.552291259006</v>
      </c>
      <c r="EE46">
        <v>87800</v>
      </c>
      <c r="EF46">
        <v>9341.1255308647378</v>
      </c>
      <c r="EG46">
        <v>14283.12393193129</v>
      </c>
      <c r="EH46">
        <v>17843.860994101182</v>
      </c>
      <c r="EI46">
        <v>1249016</v>
      </c>
      <c r="EJ46">
        <v>6428.7946020621084</v>
      </c>
      <c r="EK46">
        <v>115867.02433207509</v>
      </c>
      <c r="EL46">
        <v>8693.0896807688096</v>
      </c>
      <c r="EM46">
        <v>13513699.660422143</v>
      </c>
      <c r="EP46">
        <v>4163.0686609841505</v>
      </c>
      <c r="EQ46">
        <v>6200</v>
      </c>
      <c r="ER46">
        <v>2400</v>
      </c>
      <c r="ES46">
        <v>79300</v>
      </c>
      <c r="ET46">
        <v>15078.876161663999</v>
      </c>
      <c r="EU46">
        <v>5254383.8525361763</v>
      </c>
      <c r="EV46">
        <v>24302.062246000001</v>
      </c>
      <c r="EW46">
        <v>12790</v>
      </c>
      <c r="EX46">
        <v>10770.166656494663</v>
      </c>
      <c r="EY46">
        <v>613123.05655158765</v>
      </c>
      <c r="EZ46">
        <v>11284.004581444533</v>
      </c>
      <c r="FA46">
        <v>76300</v>
      </c>
      <c r="FB46">
        <v>11600</v>
      </c>
      <c r="FC46">
        <v>49600</v>
      </c>
      <c r="FD46">
        <v>14366.022318700929</v>
      </c>
      <c r="FE46">
        <v>900</v>
      </c>
      <c r="FF46">
        <v>14156.699572555743</v>
      </c>
      <c r="FG46">
        <v>2583121.9957804983</v>
      </c>
      <c r="FH46">
        <v>3478.0644000000002</v>
      </c>
      <c r="FI46">
        <v>2351335</v>
      </c>
      <c r="FJ46">
        <v>15000</v>
      </c>
      <c r="FK46">
        <v>169200</v>
      </c>
      <c r="FL46">
        <v>6427.9990257219997</v>
      </c>
      <c r="FM46">
        <v>79900</v>
      </c>
      <c r="FN46">
        <v>7933.3305</v>
      </c>
      <c r="FO46">
        <v>7403042</v>
      </c>
      <c r="FP46">
        <v>2900</v>
      </c>
      <c r="FQ46">
        <v>1520300</v>
      </c>
      <c r="FR46">
        <v>16463.739987441208</v>
      </c>
      <c r="FS46">
        <v>3345821.0766563257</v>
      </c>
      <c r="FT46">
        <v>8982.2639725745139</v>
      </c>
      <c r="FU46">
        <v>54000</v>
      </c>
      <c r="FV46">
        <v>5547.8517059639998</v>
      </c>
      <c r="FW46">
        <v>1007633.2779390037</v>
      </c>
      <c r="FX46">
        <v>6539.1104438865814</v>
      </c>
      <c r="FY46">
        <v>477430</v>
      </c>
      <c r="FZ46">
        <v>7658.3596745949008</v>
      </c>
      <c r="GA46">
        <v>737610</v>
      </c>
      <c r="GB46">
        <v>16953.749249541088</v>
      </c>
      <c r="GC46">
        <v>17940.00717600287</v>
      </c>
      <c r="GD46">
        <v>4700</v>
      </c>
      <c r="GE46">
        <v>749800</v>
      </c>
      <c r="GF46">
        <v>4700</v>
      </c>
      <c r="GG46">
        <v>87401454</v>
      </c>
      <c r="GH46">
        <v>5193.4424878907994</v>
      </c>
      <c r="GI46">
        <v>6200</v>
      </c>
      <c r="GJ46">
        <v>27137.510399999999</v>
      </c>
      <c r="GK46">
        <v>3129900</v>
      </c>
      <c r="GL46">
        <v>1900</v>
      </c>
      <c r="GM46">
        <v>3512010</v>
      </c>
      <c r="GN46">
        <v>9809.4842709521999</v>
      </c>
      <c r="GO46">
        <v>7499.9962500018755</v>
      </c>
      <c r="GP46">
        <v>10209.786475524001</v>
      </c>
      <c r="GQ46">
        <v>774179.92258200783</v>
      </c>
      <c r="GR46">
        <v>22442.621420688032</v>
      </c>
      <c r="GS46">
        <v>241462.32808545732</v>
      </c>
      <c r="GT46">
        <v>3200</v>
      </c>
      <c r="GU46">
        <v>911000</v>
      </c>
      <c r="GV46">
        <v>7100</v>
      </c>
      <c r="GW46">
        <v>3759379.9721920025</v>
      </c>
      <c r="GX46">
        <v>9812.5529091803965</v>
      </c>
      <c r="GY46">
        <v>6615335.1793770799</v>
      </c>
      <c r="GZ46">
        <v>7028.124700726471</v>
      </c>
      <c r="HA46">
        <v>500</v>
      </c>
      <c r="HB46">
        <v>10205.980498005236</v>
      </c>
      <c r="HC46">
        <v>27322419.17523931</v>
      </c>
      <c r="HD46">
        <v>23373.907200000001</v>
      </c>
      <c r="HE46">
        <v>3499725</v>
      </c>
      <c r="HF46">
        <v>11615.074462318371</v>
      </c>
      <c r="HG46">
        <v>62400</v>
      </c>
    </row>
    <row r="47" spans="1:215" x14ac:dyDescent="0.25">
      <c r="A47" s="6">
        <v>42216</v>
      </c>
      <c r="B47">
        <v>6061.3866255776384</v>
      </c>
      <c r="C47">
        <v>12769.355393597576</v>
      </c>
      <c r="D47">
        <v>7302.6091368497373</v>
      </c>
      <c r="E47">
        <v>793486.86316300055</v>
      </c>
      <c r="F47">
        <v>11598.385630326029</v>
      </c>
      <c r="G47">
        <v>13114.993770377958</v>
      </c>
      <c r="H47">
        <v>15017.089459514413</v>
      </c>
      <c r="I47">
        <v>134600</v>
      </c>
      <c r="J47">
        <v>4600</v>
      </c>
      <c r="K47">
        <v>836002</v>
      </c>
      <c r="L47">
        <v>7215.1816539599995</v>
      </c>
      <c r="M47">
        <v>20465</v>
      </c>
      <c r="N47">
        <v>15711.319367341388</v>
      </c>
      <c r="O47">
        <v>75900</v>
      </c>
      <c r="P47">
        <v>3000</v>
      </c>
      <c r="Q47">
        <v>291000</v>
      </c>
      <c r="R47">
        <v>4904.0684439137995</v>
      </c>
      <c r="S47">
        <v>19400</v>
      </c>
      <c r="T47">
        <v>7519.2113198455872</v>
      </c>
      <c r="U47">
        <v>900</v>
      </c>
      <c r="V47">
        <v>5249.0432028588712</v>
      </c>
      <c r="W47">
        <v>8280.0020700005171</v>
      </c>
      <c r="X47">
        <v>10400</v>
      </c>
      <c r="Y47">
        <v>6100</v>
      </c>
      <c r="Z47">
        <v>2363.6365999999998</v>
      </c>
      <c r="AA47">
        <v>386319.96136800398</v>
      </c>
      <c r="AB47">
        <v>11762.132637640359</v>
      </c>
      <c r="AC47">
        <v>136357.2687821686</v>
      </c>
      <c r="AD47">
        <v>2776.5201867428996</v>
      </c>
      <c r="AE47">
        <v>20648.148093334446</v>
      </c>
      <c r="AF47">
        <v>7789.7503161791765</v>
      </c>
      <c r="AG47">
        <v>4000</v>
      </c>
      <c r="AH47">
        <v>8723.0222524919554</v>
      </c>
      <c r="AI47">
        <v>82140</v>
      </c>
      <c r="AJ47">
        <v>10500</v>
      </c>
      <c r="AK47">
        <v>986600</v>
      </c>
      <c r="AL47">
        <v>2179.3775120000005</v>
      </c>
      <c r="AM47">
        <v>6740</v>
      </c>
      <c r="AN47">
        <v>4600</v>
      </c>
      <c r="AO47">
        <v>16200</v>
      </c>
      <c r="AP47">
        <v>2900</v>
      </c>
      <c r="AQ47">
        <v>3627277</v>
      </c>
      <c r="AR47">
        <v>8402.6679998848213</v>
      </c>
      <c r="AS47">
        <v>2060790.7514892863</v>
      </c>
      <c r="AT47">
        <v>4600</v>
      </c>
      <c r="AU47">
        <v>362366</v>
      </c>
      <c r="AV47">
        <v>19457.201437604115</v>
      </c>
      <c r="AW47">
        <v>28326.915636457426</v>
      </c>
      <c r="AX47">
        <v>8000</v>
      </c>
      <c r="AY47">
        <v>301357</v>
      </c>
      <c r="AZ47">
        <v>18932.125079532871</v>
      </c>
      <c r="BA47">
        <v>34842.114926662449</v>
      </c>
      <c r="BB47">
        <v>7872.7276517085975</v>
      </c>
      <c r="BC47">
        <v>3843294.8301702975</v>
      </c>
      <c r="BD47">
        <v>8927.3514355033203</v>
      </c>
      <c r="BE47">
        <v>23700</v>
      </c>
      <c r="BF47">
        <v>12731.738922179757</v>
      </c>
      <c r="BG47">
        <v>213814.72228690071</v>
      </c>
      <c r="BH47">
        <v>8829.5463374999999</v>
      </c>
      <c r="BI47">
        <v>17300</v>
      </c>
      <c r="BJ47">
        <v>8129.8118000000004</v>
      </c>
      <c r="BK47">
        <v>1117584</v>
      </c>
      <c r="BL47">
        <v>1900</v>
      </c>
      <c r="BM47">
        <v>905954</v>
      </c>
      <c r="BN47">
        <v>5843.4752000000008</v>
      </c>
      <c r="BO47">
        <v>1500</v>
      </c>
      <c r="BP47">
        <v>143339.88497197005</v>
      </c>
      <c r="BQ47">
        <v>6104</v>
      </c>
      <c r="BR47">
        <v>16338.670527959341</v>
      </c>
      <c r="BS47">
        <v>480351.00785959681</v>
      </c>
      <c r="BT47">
        <v>2800</v>
      </c>
      <c r="BU47">
        <v>1300000</v>
      </c>
      <c r="BV47">
        <v>8014.0044406507368</v>
      </c>
      <c r="BW47">
        <v>1654671.4107888923</v>
      </c>
      <c r="BX47">
        <v>3100</v>
      </c>
      <c r="BY47">
        <v>2566100</v>
      </c>
      <c r="BZ47">
        <v>7000</v>
      </c>
      <c r="CA47">
        <v>31945</v>
      </c>
      <c r="CB47">
        <v>5667.9214786571201</v>
      </c>
      <c r="CC47">
        <v>368320</v>
      </c>
      <c r="CD47">
        <v>8100</v>
      </c>
      <c r="CE47">
        <v>64200</v>
      </c>
      <c r="CF47">
        <v>3300</v>
      </c>
      <c r="CG47">
        <v>87150</v>
      </c>
      <c r="CH47">
        <v>9019.8048017497586</v>
      </c>
      <c r="CI47">
        <v>55327.404695837839</v>
      </c>
      <c r="CJ47">
        <v>51051.514619879097</v>
      </c>
      <c r="CK47">
        <v>12844</v>
      </c>
      <c r="CL47">
        <v>7523.8989557851437</v>
      </c>
      <c r="CM47">
        <v>10672900.558458041</v>
      </c>
      <c r="CN47">
        <v>19982.940879743921</v>
      </c>
      <c r="CO47">
        <v>48150</v>
      </c>
      <c r="CR47">
        <v>3500</v>
      </c>
      <c r="CS47">
        <v>900</v>
      </c>
      <c r="CT47">
        <v>9203.8440626287647</v>
      </c>
      <c r="CU47">
        <v>1144</v>
      </c>
      <c r="CV47">
        <v>7858.1193764589334</v>
      </c>
      <c r="CW47">
        <v>1500</v>
      </c>
      <c r="CX47">
        <v>8821.6229999999996</v>
      </c>
      <c r="CY47">
        <v>890500</v>
      </c>
      <c r="CZ47">
        <v>54141.923687475013</v>
      </c>
      <c r="DA47">
        <v>34344.446951266284</v>
      </c>
      <c r="DB47">
        <v>6259.1794880178441</v>
      </c>
      <c r="DC47">
        <v>4346110.3254781337</v>
      </c>
      <c r="DD47">
        <v>2755.5021953701921</v>
      </c>
      <c r="DE47">
        <v>183741.46130265755</v>
      </c>
      <c r="DF47">
        <v>2100</v>
      </c>
      <c r="DG47">
        <v>1807500</v>
      </c>
      <c r="DH47">
        <v>16028.969368950658</v>
      </c>
      <c r="DI47">
        <v>25470.546324412568</v>
      </c>
      <c r="DJ47">
        <v>11909.485087499999</v>
      </c>
      <c r="DK47">
        <v>11802760</v>
      </c>
      <c r="DL47">
        <v>5427.6935999999996</v>
      </c>
      <c r="DM47">
        <v>16180</v>
      </c>
      <c r="DN47">
        <v>3346.4455000320004</v>
      </c>
      <c r="DO47">
        <v>200</v>
      </c>
      <c r="DP47">
        <v>11900.009017274782</v>
      </c>
      <c r="DQ47">
        <v>500</v>
      </c>
      <c r="DR47">
        <v>7721.6189216249986</v>
      </c>
      <c r="DS47">
        <v>71300</v>
      </c>
      <c r="DT47">
        <v>7063.6428757407066</v>
      </c>
      <c r="DU47">
        <v>12400</v>
      </c>
      <c r="DV47">
        <v>6696.6204875618923</v>
      </c>
      <c r="DW47">
        <v>267679.88580954634</v>
      </c>
      <c r="DX47">
        <v>10173.027994032465</v>
      </c>
      <c r="DY47">
        <v>2600</v>
      </c>
      <c r="DZ47">
        <v>7248.4993350000004</v>
      </c>
      <c r="EA47">
        <v>1500</v>
      </c>
      <c r="EB47">
        <v>10345.755851039687</v>
      </c>
      <c r="EC47">
        <v>16975.343986484393</v>
      </c>
      <c r="ED47">
        <v>27368.93327161964</v>
      </c>
      <c r="EE47">
        <v>25800</v>
      </c>
      <c r="EF47">
        <v>10336.491366120817</v>
      </c>
      <c r="EG47">
        <v>303.89625387087852</v>
      </c>
      <c r="EH47">
        <v>18353.685593932649</v>
      </c>
      <c r="EI47">
        <v>2761440</v>
      </c>
      <c r="EJ47">
        <v>6361.1230799351379</v>
      </c>
      <c r="EK47">
        <v>90252.018952923987</v>
      </c>
      <c r="EL47">
        <v>8952.5848951201151</v>
      </c>
      <c r="EM47">
        <v>18317806.077144496</v>
      </c>
      <c r="EP47">
        <v>4643.4227372515516</v>
      </c>
      <c r="EQ47">
        <v>17300</v>
      </c>
      <c r="ER47">
        <v>3100</v>
      </c>
      <c r="ES47">
        <v>353300</v>
      </c>
      <c r="ET47">
        <v>15168.631376911999</v>
      </c>
      <c r="EU47">
        <v>7429343.8998226766</v>
      </c>
      <c r="EV47">
        <v>25166.562483999998</v>
      </c>
      <c r="EW47">
        <v>2000</v>
      </c>
      <c r="EX47">
        <v>8185.3266589359437</v>
      </c>
      <c r="EY47">
        <v>642217.5459865341</v>
      </c>
      <c r="EZ47">
        <v>10942.065048673487</v>
      </c>
      <c r="FA47">
        <v>207810</v>
      </c>
      <c r="FB47">
        <v>13100</v>
      </c>
      <c r="FC47">
        <v>264500</v>
      </c>
      <c r="FD47">
        <v>14015.63153043993</v>
      </c>
      <c r="FE47">
        <v>5100</v>
      </c>
      <c r="FF47">
        <v>13912.618545442712</v>
      </c>
      <c r="FG47">
        <v>2819138.5547846383</v>
      </c>
      <c r="FH47">
        <v>4250.9675999999999</v>
      </c>
      <c r="FI47">
        <v>3400233</v>
      </c>
      <c r="FJ47">
        <v>15500</v>
      </c>
      <c r="FK47">
        <v>125200</v>
      </c>
      <c r="FL47">
        <v>6741.5599538060005</v>
      </c>
      <c r="FM47">
        <v>125502</v>
      </c>
      <c r="FN47">
        <v>9893.3297999999995</v>
      </c>
      <c r="FO47">
        <v>9170880</v>
      </c>
      <c r="FP47">
        <v>3800</v>
      </c>
      <c r="FQ47">
        <v>1352300</v>
      </c>
      <c r="FR47">
        <v>13870.96593258571</v>
      </c>
      <c r="FS47">
        <v>6768.0054144032492</v>
      </c>
      <c r="FT47">
        <v>9189.5469873262336</v>
      </c>
      <c r="FU47">
        <v>66510</v>
      </c>
      <c r="FV47">
        <v>5640.3159010634008</v>
      </c>
      <c r="FW47">
        <v>903160.40614668024</v>
      </c>
      <c r="FX47">
        <v>6467.2520873603535</v>
      </c>
      <c r="FY47">
        <v>124314</v>
      </c>
      <c r="FZ47">
        <v>9024.1817821659661</v>
      </c>
      <c r="GA47">
        <v>1237000</v>
      </c>
      <c r="GB47">
        <v>17071.483619329567</v>
      </c>
      <c r="GC47">
        <v>24120.009648003859</v>
      </c>
      <c r="GD47">
        <v>5900</v>
      </c>
      <c r="GE47">
        <v>1084100</v>
      </c>
      <c r="GF47">
        <v>6000</v>
      </c>
      <c r="GG47">
        <v>80419428</v>
      </c>
      <c r="GH47">
        <v>6021.382594656</v>
      </c>
      <c r="GI47">
        <v>3600</v>
      </c>
      <c r="GJ47">
        <v>32617.200000000001</v>
      </c>
      <c r="GK47">
        <v>4567763</v>
      </c>
      <c r="GL47">
        <v>2600</v>
      </c>
      <c r="GM47">
        <v>4042500</v>
      </c>
      <c r="GN47">
        <v>10828.651467934247</v>
      </c>
      <c r="GO47">
        <v>749.99962500018751</v>
      </c>
      <c r="GP47">
        <v>8423.0738423072999</v>
      </c>
      <c r="GQ47">
        <v>263449.97365500266</v>
      </c>
      <c r="GR47">
        <v>21970.145180252493</v>
      </c>
      <c r="GS47">
        <v>234590.48557860916</v>
      </c>
      <c r="GT47">
        <v>4800</v>
      </c>
      <c r="GU47">
        <v>802510</v>
      </c>
      <c r="GV47">
        <v>7090.9097999999994</v>
      </c>
      <c r="GW47">
        <v>4122414.5877585411</v>
      </c>
      <c r="GX47">
        <v>10971.515851209579</v>
      </c>
      <c r="GY47">
        <v>3558571.172067862</v>
      </c>
      <c r="GZ47">
        <v>7102.1049607341165</v>
      </c>
      <c r="HA47">
        <v>5300</v>
      </c>
      <c r="HB47">
        <v>9315.5258236826303</v>
      </c>
      <c r="HC47">
        <v>28151388.178816192</v>
      </c>
      <c r="HD47">
        <v>23281.153600000001</v>
      </c>
      <c r="HE47">
        <v>2598820</v>
      </c>
      <c r="HF47">
        <v>11696.87076134878</v>
      </c>
      <c r="HG47">
        <v>47200</v>
      </c>
    </row>
    <row r="48" spans="1:215" x14ac:dyDescent="0.25">
      <c r="A48" s="6">
        <v>42185</v>
      </c>
      <c r="B48">
        <v>5354.2248525935802</v>
      </c>
      <c r="C48">
        <v>44346.288498695445</v>
      </c>
      <c r="D48">
        <v>6667.5996466888919</v>
      </c>
      <c r="E48">
        <v>103654.97964803415</v>
      </c>
      <c r="F48">
        <v>11598.385630326029</v>
      </c>
      <c r="G48">
        <v>18274.991319379125</v>
      </c>
      <c r="H48">
        <v>22848.087030426836</v>
      </c>
      <c r="I48">
        <v>100659</v>
      </c>
      <c r="J48">
        <v>5000</v>
      </c>
      <c r="K48">
        <v>2302190</v>
      </c>
      <c r="L48">
        <v>7455.6877090919997</v>
      </c>
      <c r="M48">
        <v>64133</v>
      </c>
      <c r="N48">
        <v>13227.873098361124</v>
      </c>
      <c r="O48">
        <v>31900</v>
      </c>
      <c r="P48">
        <v>3800</v>
      </c>
      <c r="Q48">
        <v>226760</v>
      </c>
      <c r="R48">
        <v>4904.0684439137995</v>
      </c>
      <c r="S48">
        <v>104670</v>
      </c>
      <c r="T48">
        <v>8115.9741230079353</v>
      </c>
      <c r="U48">
        <v>3700</v>
      </c>
      <c r="V48">
        <v>4944.75084327285</v>
      </c>
      <c r="W48">
        <v>20930.005232501313</v>
      </c>
      <c r="X48">
        <v>8200</v>
      </c>
      <c r="Y48">
        <v>19500</v>
      </c>
      <c r="Z48">
        <v>2636.3638999999998</v>
      </c>
      <c r="AA48">
        <v>267629.97323700268</v>
      </c>
      <c r="AB48">
        <v>12389.446378314517</v>
      </c>
      <c r="AC48">
        <v>151843.7279835415</v>
      </c>
      <c r="AD48">
        <v>2776.5201867428996</v>
      </c>
      <c r="AE48">
        <v>65315.57049932325</v>
      </c>
      <c r="AF48">
        <v>7573.3683629519765</v>
      </c>
      <c r="AG48">
        <v>500</v>
      </c>
      <c r="AH48">
        <v>8275.9673620517442</v>
      </c>
      <c r="AI48">
        <v>33700</v>
      </c>
      <c r="AJ48">
        <v>10900</v>
      </c>
      <c r="AK48">
        <v>1149840</v>
      </c>
      <c r="AL48">
        <v>2766.1329959999998</v>
      </c>
      <c r="AM48">
        <v>5300</v>
      </c>
      <c r="AN48">
        <v>4000</v>
      </c>
      <c r="AO48">
        <v>16500</v>
      </c>
      <c r="AP48">
        <v>3000</v>
      </c>
      <c r="AQ48">
        <v>5422730</v>
      </c>
      <c r="AR48">
        <v>6188.0113177446356</v>
      </c>
      <c r="AS48">
        <v>979266.0629027473</v>
      </c>
      <c r="AT48">
        <v>4600</v>
      </c>
      <c r="AU48">
        <v>33105</v>
      </c>
      <c r="AV48">
        <v>21325.092775614106</v>
      </c>
      <c r="AW48">
        <v>24642.113602446701</v>
      </c>
      <c r="AX48">
        <v>7500</v>
      </c>
      <c r="AY48">
        <v>106596</v>
      </c>
      <c r="AZ48">
        <v>18466.58102020009</v>
      </c>
      <c r="BA48">
        <v>86859.236426315692</v>
      </c>
      <c r="BB48">
        <v>8169.8117140372224</v>
      </c>
      <c r="BC48">
        <v>14426079.445959561</v>
      </c>
      <c r="BD48">
        <v>8151.0600063291176</v>
      </c>
      <c r="BE48">
        <v>66000</v>
      </c>
      <c r="BF48">
        <v>12615.995841069036</v>
      </c>
      <c r="BG48">
        <v>472637.38425519329</v>
      </c>
      <c r="BH48">
        <v>9418.1827599999997</v>
      </c>
      <c r="BI48">
        <v>2100</v>
      </c>
      <c r="BJ48">
        <v>7673.0807999999997</v>
      </c>
      <c r="BK48">
        <v>3105149</v>
      </c>
      <c r="BL48">
        <v>2200</v>
      </c>
      <c r="BM48">
        <v>358800</v>
      </c>
      <c r="BN48">
        <v>5021.7365</v>
      </c>
      <c r="BO48">
        <v>2800</v>
      </c>
      <c r="BP48">
        <v>138561.88880623769</v>
      </c>
      <c r="BQ48">
        <v>40912</v>
      </c>
      <c r="BR48">
        <v>15234.706303097224</v>
      </c>
      <c r="BS48">
        <v>114270.75429169828</v>
      </c>
      <c r="BT48">
        <v>3300</v>
      </c>
      <c r="BU48">
        <v>2816400</v>
      </c>
      <c r="BV48">
        <v>11204.045043239867</v>
      </c>
      <c r="BW48">
        <v>1088969.8035951385</v>
      </c>
      <c r="BX48">
        <v>3200</v>
      </c>
      <c r="BY48">
        <v>6629800</v>
      </c>
      <c r="BZ48">
        <v>6900</v>
      </c>
      <c r="CA48">
        <v>283378</v>
      </c>
      <c r="CB48">
        <v>5313.6763862410498</v>
      </c>
      <c r="CC48">
        <v>248328</v>
      </c>
      <c r="CD48">
        <v>11000</v>
      </c>
      <c r="CE48">
        <v>5100</v>
      </c>
      <c r="CF48">
        <v>3700</v>
      </c>
      <c r="CG48">
        <v>30935</v>
      </c>
      <c r="CH48">
        <v>9852.4021680651167</v>
      </c>
      <c r="CI48">
        <v>2333629.5970581938</v>
      </c>
      <c r="CJ48">
        <v>59297.585039424004</v>
      </c>
      <c r="CK48">
        <v>13150</v>
      </c>
      <c r="CL48">
        <v>7386.0633554024034</v>
      </c>
      <c r="CM48">
        <v>14332728.08580349</v>
      </c>
      <c r="CN48">
        <v>19982.940879743921</v>
      </c>
      <c r="CO48">
        <v>59910</v>
      </c>
      <c r="CP48">
        <v>3600</v>
      </c>
      <c r="CQ48">
        <v>110</v>
      </c>
      <c r="CR48">
        <v>4500</v>
      </c>
      <c r="CS48">
        <v>1400</v>
      </c>
      <c r="CT48">
        <v>9940.1515876390658</v>
      </c>
      <c r="CU48">
        <v>600</v>
      </c>
      <c r="CV48">
        <v>8506.9549213041646</v>
      </c>
      <c r="CW48">
        <v>3100</v>
      </c>
      <c r="CX48">
        <v>8821.6229999999996</v>
      </c>
      <c r="CY48">
        <v>2167626.4915905236</v>
      </c>
      <c r="CZ48">
        <v>44136.560740758316</v>
      </c>
      <c r="DA48">
        <v>97525.248203145922</v>
      </c>
      <c r="DB48">
        <v>6627.3665167247764</v>
      </c>
      <c r="DC48">
        <v>4808458.158544126</v>
      </c>
      <c r="DD48">
        <v>2823.2604460760163</v>
      </c>
      <c r="DE48">
        <v>447620.76476382348</v>
      </c>
      <c r="DF48">
        <v>2200</v>
      </c>
      <c r="DG48">
        <v>5359800</v>
      </c>
      <c r="DH48">
        <v>17369.011824232704</v>
      </c>
      <c r="DI48">
        <v>22836.730706924649</v>
      </c>
      <c r="DJ48">
        <v>10160.539724999999</v>
      </c>
      <c r="DK48">
        <v>1135810</v>
      </c>
      <c r="DL48">
        <v>5621.5397999999996</v>
      </c>
      <c r="DM48">
        <v>38605</v>
      </c>
      <c r="DN48">
        <v>3681.0908866465752</v>
      </c>
      <c r="DO48">
        <v>110</v>
      </c>
      <c r="DP48">
        <v>11900.009017274782</v>
      </c>
      <c r="DQ48">
        <v>600</v>
      </c>
      <c r="DR48">
        <v>7537.7708520624992</v>
      </c>
      <c r="DS48">
        <v>60800</v>
      </c>
      <c r="DT48">
        <v>7178.4988574600666</v>
      </c>
      <c r="DU48">
        <v>8300</v>
      </c>
      <c r="DV48">
        <v>7068.6549590931072</v>
      </c>
      <c r="DW48">
        <v>196596.54240037492</v>
      </c>
      <c r="DX48">
        <v>11959.132145656486</v>
      </c>
      <c r="DY48">
        <v>6400</v>
      </c>
      <c r="DZ48">
        <v>9884.3172750000012</v>
      </c>
      <c r="EA48">
        <v>5800</v>
      </c>
      <c r="EB48">
        <v>10787.342991023088</v>
      </c>
      <c r="EC48">
        <v>16840.619034210707</v>
      </c>
      <c r="ED48">
        <v>27684.425297805461</v>
      </c>
      <c r="EE48">
        <v>265491</v>
      </c>
      <c r="EF48">
        <v>9264.5589281527282</v>
      </c>
      <c r="EG48">
        <v>31321.573898958548</v>
      </c>
      <c r="EH48">
        <v>13170.468828979447</v>
      </c>
      <c r="EI48">
        <v>249760</v>
      </c>
      <c r="EJ48">
        <v>6496.4661241890781</v>
      </c>
      <c r="EK48">
        <v>106166.02229486467</v>
      </c>
      <c r="EL48">
        <v>9082.3325022957688</v>
      </c>
      <c r="EM48">
        <v>16759350.951610474</v>
      </c>
      <c r="EN48">
        <v>3300</v>
      </c>
      <c r="EO48">
        <v>300</v>
      </c>
      <c r="EP48">
        <v>4403.2456991178506</v>
      </c>
      <c r="EQ48">
        <v>13500</v>
      </c>
      <c r="ER48">
        <v>3700</v>
      </c>
      <c r="ES48">
        <v>429200</v>
      </c>
      <c r="ET48">
        <v>14292.991344640925</v>
      </c>
      <c r="EU48">
        <v>9152236.2573611513</v>
      </c>
      <c r="EV48">
        <v>24974.45132</v>
      </c>
      <c r="EW48">
        <v>100</v>
      </c>
      <c r="EX48">
        <v>7070.2976403812027</v>
      </c>
      <c r="EY48">
        <v>491169.3589884222</v>
      </c>
      <c r="EZ48">
        <v>10531.737609348227</v>
      </c>
      <c r="FA48">
        <v>117100</v>
      </c>
      <c r="FB48">
        <v>9200</v>
      </c>
      <c r="FC48">
        <v>63300</v>
      </c>
      <c r="FD48">
        <v>12964.459165656934</v>
      </c>
      <c r="FE48">
        <v>9200</v>
      </c>
      <c r="FF48">
        <v>13473.27269663926</v>
      </c>
      <c r="FG48">
        <v>3916711.9791779951</v>
      </c>
      <c r="FH48">
        <v>4734.0321000000004</v>
      </c>
      <c r="FI48">
        <v>7904991</v>
      </c>
      <c r="FJ48">
        <v>17000</v>
      </c>
      <c r="FK48">
        <v>337200</v>
      </c>
      <c r="FL48">
        <v>6819.9501858269996</v>
      </c>
      <c r="FM48">
        <v>88500</v>
      </c>
      <c r="FN48">
        <v>9426.6633000000002</v>
      </c>
      <c r="FO48">
        <v>15635546.659429962</v>
      </c>
      <c r="FP48">
        <v>4700</v>
      </c>
      <c r="FQ48">
        <v>3338900</v>
      </c>
      <c r="FR48">
        <v>14087.699775282359</v>
      </c>
      <c r="FS48">
        <v>9072.0072576043549</v>
      </c>
      <c r="FT48">
        <v>6702.1508103055985</v>
      </c>
      <c r="FU48">
        <v>38710</v>
      </c>
      <c r="FV48">
        <v>5732.7800961628</v>
      </c>
      <c r="FW48">
        <v>2717051.7163960068</v>
      </c>
      <c r="FX48">
        <v>6467.2520873603535</v>
      </c>
      <c r="FY48">
        <v>495757</v>
      </c>
      <c r="FZ48">
        <v>9804.6515579208626</v>
      </c>
      <c r="GA48">
        <v>2624510</v>
      </c>
      <c r="GB48">
        <v>18837.499166156762</v>
      </c>
      <c r="GC48">
        <v>23093.998950604724</v>
      </c>
      <c r="GD48">
        <v>5600</v>
      </c>
      <c r="GE48">
        <v>1339300</v>
      </c>
      <c r="GF48">
        <v>6900</v>
      </c>
      <c r="GG48">
        <v>108590141</v>
      </c>
      <c r="GH48">
        <v>5042.9079230243997</v>
      </c>
      <c r="GI48">
        <v>26400</v>
      </c>
      <c r="GJ48">
        <v>35139.596799999999</v>
      </c>
      <c r="GK48">
        <v>8248313</v>
      </c>
      <c r="GL48">
        <v>2700</v>
      </c>
      <c r="GM48">
        <v>3777100</v>
      </c>
      <c r="GN48">
        <v>10828.651467934247</v>
      </c>
      <c r="GO48">
        <v>1499.999250000375</v>
      </c>
      <c r="GP48">
        <v>8763.4000581581004</v>
      </c>
      <c r="GQ48">
        <v>72819.992718000722</v>
      </c>
      <c r="GR48">
        <v>22048.891220325087</v>
      </c>
      <c r="GS48">
        <v>118285.73261262799</v>
      </c>
      <c r="GT48">
        <v>5900</v>
      </c>
      <c r="GU48">
        <v>1333510</v>
      </c>
      <c r="GV48">
        <v>7363.6370999999999</v>
      </c>
      <c r="GW48">
        <v>6435725.3564274646</v>
      </c>
      <c r="GX48">
        <v>12671.328166185709</v>
      </c>
      <c r="GY48">
        <v>2872358.8438964058</v>
      </c>
      <c r="GZ48">
        <v>7324.0457407570584</v>
      </c>
      <c r="HA48">
        <v>30110</v>
      </c>
      <c r="HB48">
        <v>8630.5606895883193</v>
      </c>
      <c r="HC48">
        <v>23715516.113271702</v>
      </c>
      <c r="HD48">
        <v>22817.385600000001</v>
      </c>
      <c r="HE48">
        <v>6002500</v>
      </c>
      <c r="HF48">
        <v>12678.426349713713</v>
      </c>
      <c r="HG48">
        <v>51600</v>
      </c>
    </row>
    <row r="49" spans="1:215" x14ac:dyDescent="0.25">
      <c r="A49" s="6">
        <v>42155</v>
      </c>
      <c r="B49">
        <v>4647.0630796095229</v>
      </c>
      <c r="C49">
        <v>791.89800890527579</v>
      </c>
      <c r="D49">
        <v>7239.1081878336536</v>
      </c>
      <c r="E49">
        <v>55972.356683721882</v>
      </c>
      <c r="F49">
        <v>13438.129557894985</v>
      </c>
      <c r="G49">
        <v>37839.98202600854</v>
      </c>
      <c r="H49">
        <v>17412.453422381743</v>
      </c>
      <c r="I49">
        <v>1000</v>
      </c>
      <c r="J49">
        <v>4500</v>
      </c>
      <c r="K49">
        <v>1275400</v>
      </c>
      <c r="L49">
        <v>7696.1937642239991</v>
      </c>
      <c r="M49">
        <v>56101</v>
      </c>
      <c r="N49">
        <v>16214.812185087829</v>
      </c>
      <c r="O49">
        <v>16800</v>
      </c>
      <c r="P49">
        <v>3700</v>
      </c>
      <c r="Q49">
        <v>365725</v>
      </c>
      <c r="R49">
        <v>4332.0952649466954</v>
      </c>
      <c r="S49">
        <v>137219</v>
      </c>
      <c r="T49">
        <v>9190.1471687001631</v>
      </c>
      <c r="U49">
        <v>16500</v>
      </c>
      <c r="V49">
        <v>5020.8239331693549</v>
      </c>
      <c r="W49">
        <v>47495.01187375297</v>
      </c>
      <c r="X49">
        <v>5100</v>
      </c>
      <c r="Y49">
        <v>600</v>
      </c>
      <c r="Z49">
        <v>3000.0003000000002</v>
      </c>
      <c r="AA49">
        <v>398969.96010300406</v>
      </c>
      <c r="AB49">
        <v>11918.967032289433</v>
      </c>
      <c r="AC49">
        <v>251662.18158585299</v>
      </c>
      <c r="AD49">
        <v>2990.0986626461995</v>
      </c>
      <c r="AE49">
        <v>13484.504877279636</v>
      </c>
      <c r="AF49">
        <v>7934.0049516639756</v>
      </c>
      <c r="AG49">
        <v>23600</v>
      </c>
      <c r="AH49">
        <v>8695.7628079529168</v>
      </c>
      <c r="AI49">
        <v>10300</v>
      </c>
      <c r="AJ49">
        <v>11500</v>
      </c>
      <c r="AK49">
        <v>645990</v>
      </c>
      <c r="AL49">
        <v>2933.7774200000003</v>
      </c>
      <c r="AM49">
        <v>13100</v>
      </c>
      <c r="AN49">
        <v>4700</v>
      </c>
      <c r="AO49">
        <v>1400</v>
      </c>
      <c r="AP49">
        <v>3000</v>
      </c>
      <c r="AQ49">
        <v>2985510</v>
      </c>
      <c r="AR49">
        <v>5797.1895503081323</v>
      </c>
      <c r="AS49">
        <v>9569.9986602001482</v>
      </c>
      <c r="AT49">
        <v>4800</v>
      </c>
      <c r="AU49">
        <v>55960</v>
      </c>
      <c r="AV49">
        <v>24321.501797005141</v>
      </c>
      <c r="AW49">
        <v>690.90038137701049</v>
      </c>
      <c r="AX49">
        <v>7200</v>
      </c>
      <c r="AY49">
        <v>442015</v>
      </c>
      <c r="AZ49">
        <v>18150.673218687531</v>
      </c>
      <c r="BA49">
        <v>162081.01855883576</v>
      </c>
      <c r="BB49">
        <v>7172.4458816165925</v>
      </c>
      <c r="BC49">
        <v>2469957.0812414526</v>
      </c>
      <c r="BD49">
        <v>8409.8238160538531</v>
      </c>
      <c r="BE49">
        <v>9240</v>
      </c>
      <c r="BF49">
        <v>12731.738922179757</v>
      </c>
      <c r="BG49">
        <v>715931.47005739692</v>
      </c>
      <c r="BH49">
        <v>10847.7283575</v>
      </c>
      <c r="BI49">
        <v>20200</v>
      </c>
      <c r="BJ49">
        <v>7307.6959999999999</v>
      </c>
      <c r="BK49">
        <v>1842978</v>
      </c>
      <c r="BL49">
        <v>2200</v>
      </c>
      <c r="BM49">
        <v>376035</v>
      </c>
      <c r="BN49">
        <v>5478.2580000000007</v>
      </c>
      <c r="BO49">
        <v>10500</v>
      </c>
      <c r="BP49">
        <v>131872.69417421243</v>
      </c>
      <c r="BQ49">
        <v>28416</v>
      </c>
      <c r="BR49">
        <v>15345.102725583436</v>
      </c>
      <c r="BS49">
        <v>274870.29005188396</v>
      </c>
      <c r="BT49">
        <v>3000</v>
      </c>
      <c r="BU49">
        <v>524400</v>
      </c>
      <c r="BV49">
        <v>12837.968278712346</v>
      </c>
      <c r="BW49">
        <v>189920.29306093216</v>
      </c>
      <c r="BX49">
        <v>3300</v>
      </c>
      <c r="BY49">
        <v>5053700</v>
      </c>
      <c r="BZ49">
        <v>6800</v>
      </c>
      <c r="CA49">
        <v>1132646</v>
      </c>
      <c r="CB49">
        <v>5402.2376593450672</v>
      </c>
      <c r="CC49">
        <v>62153</v>
      </c>
      <c r="CD49">
        <v>18000</v>
      </c>
      <c r="CE49">
        <v>1400</v>
      </c>
      <c r="CF49">
        <v>4100</v>
      </c>
      <c r="CG49">
        <v>4010</v>
      </c>
      <c r="CH49">
        <v>8590.1076842408747</v>
      </c>
      <c r="CI49">
        <v>439178.73148503184</v>
      </c>
      <c r="CJ49">
        <v>59035.297737618181</v>
      </c>
      <c r="CK49">
        <v>3750</v>
      </c>
      <c r="CL49">
        <v>7117.4792333877722</v>
      </c>
      <c r="CM49">
        <v>9109738.5549347494</v>
      </c>
      <c r="CN49">
        <v>18477.475302641564</v>
      </c>
      <c r="CO49">
        <v>13310</v>
      </c>
      <c r="CP49">
        <v>4000</v>
      </c>
      <c r="CQ49">
        <v>1100</v>
      </c>
      <c r="CR49">
        <v>3300</v>
      </c>
      <c r="CS49">
        <v>11200</v>
      </c>
      <c r="CT49">
        <v>11044.61287515452</v>
      </c>
      <c r="CU49">
        <v>23296</v>
      </c>
      <c r="CX49">
        <v>8494.4166513566106</v>
      </c>
      <c r="CY49">
        <v>1073362.5186838305</v>
      </c>
      <c r="CZ49">
        <v>43813.807097315854</v>
      </c>
      <c r="DA49">
        <v>195884.04553623323</v>
      </c>
      <c r="DB49">
        <v>6826.1875122265192</v>
      </c>
      <c r="DC49">
        <v>5590645.6546583539</v>
      </c>
      <c r="DD49">
        <v>2461.8831089782861</v>
      </c>
      <c r="DE49">
        <v>671209.77189115365</v>
      </c>
      <c r="DF49">
        <v>2100</v>
      </c>
      <c r="DG49">
        <v>3079800</v>
      </c>
      <c r="DH49">
        <v>11596.521247633111</v>
      </c>
      <c r="DI49">
        <v>2323.9549566069859</v>
      </c>
      <c r="DJ49">
        <v>7412.1970124999998</v>
      </c>
      <c r="DK49">
        <v>30300</v>
      </c>
      <c r="DL49">
        <v>5718.4628999999995</v>
      </c>
      <c r="DM49">
        <v>28235</v>
      </c>
      <c r="DN49">
        <v>3953.7642856574321</v>
      </c>
      <c r="DO49">
        <v>200</v>
      </c>
      <c r="DP49">
        <v>11822.736231448323</v>
      </c>
      <c r="DQ49">
        <v>1339900</v>
      </c>
      <c r="DR49">
        <v>7175.5449283992612</v>
      </c>
      <c r="DS49">
        <v>24800</v>
      </c>
      <c r="DT49">
        <v>6891.358903161663</v>
      </c>
      <c r="DU49">
        <v>30100</v>
      </c>
      <c r="DV49">
        <v>7291.875642011837</v>
      </c>
      <c r="DW49">
        <v>110456.1519143914</v>
      </c>
      <c r="DX49">
        <v>12114.44555014553</v>
      </c>
      <c r="DY49">
        <v>100</v>
      </c>
      <c r="DZ49">
        <v>9319.4991449999998</v>
      </c>
      <c r="EA49">
        <v>2700</v>
      </c>
      <c r="EB49">
        <v>12301.356042394749</v>
      </c>
      <c r="EC49">
        <v>21044.037545149698</v>
      </c>
      <c r="ED49">
        <v>26343.584186515734</v>
      </c>
      <c r="EE49">
        <v>16701</v>
      </c>
      <c r="EF49">
        <v>9953.6583525607894</v>
      </c>
      <c r="EG49">
        <v>3586.9887831892697</v>
      </c>
      <c r="EH49">
        <v>13425.381128895177</v>
      </c>
      <c r="EI49">
        <v>811185</v>
      </c>
      <c r="EJ49">
        <v>6496.4661241890781</v>
      </c>
      <c r="EK49">
        <v>217782.04573422961</v>
      </c>
      <c r="EL49">
        <v>8368.7206628296753</v>
      </c>
      <c r="EM49">
        <v>9593052.23790434</v>
      </c>
      <c r="EN49">
        <v>4300</v>
      </c>
      <c r="EO49">
        <v>1300</v>
      </c>
      <c r="EP49">
        <v>5684.1899024975901</v>
      </c>
      <c r="EQ49">
        <v>2110</v>
      </c>
      <c r="ER49">
        <v>3600</v>
      </c>
      <c r="ES49">
        <v>17300</v>
      </c>
      <c r="ET49">
        <v>13776.377199653902</v>
      </c>
      <c r="EU49">
        <v>6203726.001007027</v>
      </c>
      <c r="EV49">
        <v>23053.339679999997</v>
      </c>
      <c r="EW49">
        <v>160</v>
      </c>
      <c r="EX49">
        <v>6170.1195087607975</v>
      </c>
      <c r="EY49">
        <v>796409.85770580522</v>
      </c>
      <c r="EZ49">
        <v>9095.5915717098342</v>
      </c>
      <c r="FA49">
        <v>15200</v>
      </c>
      <c r="FB49">
        <v>6900</v>
      </c>
      <c r="FC49">
        <v>118300</v>
      </c>
      <c r="FD49">
        <v>14015.63153043993</v>
      </c>
      <c r="FE49">
        <v>19900</v>
      </c>
      <c r="FF49">
        <v>13668.53751832968</v>
      </c>
      <c r="FG49">
        <v>4877559.069389767</v>
      </c>
      <c r="FH49">
        <v>3961.1289000000002</v>
      </c>
      <c r="FI49">
        <v>2920101</v>
      </c>
      <c r="FJ49">
        <v>13500</v>
      </c>
      <c r="FK49">
        <v>314300</v>
      </c>
      <c r="FL49">
        <v>6819.9501858269996</v>
      </c>
      <c r="FM49">
        <v>93100</v>
      </c>
      <c r="FN49">
        <v>8855.9092638407983</v>
      </c>
      <c r="FO49">
        <v>17689583.479651153</v>
      </c>
      <c r="FP49">
        <v>4100</v>
      </c>
      <c r="FQ49">
        <v>4500</v>
      </c>
      <c r="FR49">
        <v>13822.759449458512</v>
      </c>
      <c r="FS49">
        <v>3168.0025344015207</v>
      </c>
      <c r="FT49">
        <v>8084.0375753170611</v>
      </c>
      <c r="FU49">
        <v>156859</v>
      </c>
      <c r="FV49">
        <v>5270.4591206658006</v>
      </c>
      <c r="FW49">
        <v>1214740.4720200589</v>
      </c>
      <c r="FX49">
        <v>6107.9603047292248</v>
      </c>
      <c r="FY49">
        <v>181500</v>
      </c>
      <c r="FZ49">
        <v>9365.6373090587313</v>
      </c>
      <c r="GA49">
        <v>2048210</v>
      </c>
      <c r="GB49">
        <v>19622.404775944113</v>
      </c>
      <c r="GC49">
        <v>899.99991000018895</v>
      </c>
      <c r="GD49">
        <v>4700</v>
      </c>
      <c r="GE49">
        <v>1177500</v>
      </c>
      <c r="GF49">
        <v>7500</v>
      </c>
      <c r="GG49">
        <v>146055636</v>
      </c>
      <c r="GH49">
        <v>5645.0461824899994</v>
      </c>
      <c r="GI49">
        <v>300</v>
      </c>
      <c r="GJ49">
        <v>32722.625922694395</v>
      </c>
      <c r="GK49">
        <v>8466360</v>
      </c>
      <c r="GL49">
        <v>3100</v>
      </c>
      <c r="GM49">
        <v>5166372</v>
      </c>
      <c r="GN49">
        <v>11040.977967305505</v>
      </c>
      <c r="GO49">
        <v>16949.991525004236</v>
      </c>
      <c r="GP49">
        <v>9188.807827971601</v>
      </c>
      <c r="GQ49">
        <v>14008.968884624977</v>
      </c>
      <c r="GR49">
        <v>20686.465111834412</v>
      </c>
      <c r="GS49">
        <v>61772.563865770557</v>
      </c>
      <c r="GT49">
        <v>6300</v>
      </c>
      <c r="GU49">
        <v>1231020</v>
      </c>
      <c r="GV49">
        <v>8090.9098999999997</v>
      </c>
      <c r="GW49">
        <v>5324989.4675010527</v>
      </c>
      <c r="GX49">
        <v>13792.957048642324</v>
      </c>
      <c r="GY49">
        <v>3486022.645689432</v>
      </c>
      <c r="GZ49">
        <v>8359.7693808641179</v>
      </c>
      <c r="HA49">
        <v>9510</v>
      </c>
      <c r="HB49">
        <v>8562.0641761788884</v>
      </c>
      <c r="HC49">
        <v>19240791.62869595</v>
      </c>
      <c r="HD49">
        <v>19292.748800000001</v>
      </c>
      <c r="HE49">
        <v>4682911.2038526153</v>
      </c>
      <c r="HF49">
        <v>12187.648555531247</v>
      </c>
      <c r="HG49">
        <v>53500</v>
      </c>
    </row>
    <row r="50" spans="1:215" x14ac:dyDescent="0.25">
      <c r="A50" s="6">
        <v>42124</v>
      </c>
      <c r="B50">
        <v>4849.1093004621107</v>
      </c>
      <c r="C50">
        <v>22173.144249347723</v>
      </c>
      <c r="D50">
        <v>7302.6091368497373</v>
      </c>
      <c r="E50">
        <v>205942.99259788211</v>
      </c>
      <c r="F50">
        <v>11123.922058464026</v>
      </c>
      <c r="G50">
        <v>15178.992789978425</v>
      </c>
      <c r="H50">
        <v>19387.237297725082</v>
      </c>
      <c r="I50">
        <v>10000</v>
      </c>
      <c r="J50">
        <v>4700</v>
      </c>
      <c r="K50">
        <v>1255100</v>
      </c>
      <c r="L50">
        <v>6886.0693200204887</v>
      </c>
      <c r="M50">
        <v>3160</v>
      </c>
      <c r="N50">
        <v>18040.281714763194</v>
      </c>
      <c r="O50">
        <v>4850</v>
      </c>
      <c r="P50">
        <v>4000</v>
      </c>
      <c r="Q50">
        <v>447025</v>
      </c>
      <c r="R50">
        <v>3898.8857384520261</v>
      </c>
      <c r="S50">
        <v>30445</v>
      </c>
      <c r="T50">
        <v>9786.9099718625112</v>
      </c>
      <c r="U50">
        <v>25900</v>
      </c>
      <c r="V50">
        <v>4640.458483686828</v>
      </c>
      <c r="W50">
        <v>32545.008136252036</v>
      </c>
      <c r="X50">
        <v>5800</v>
      </c>
      <c r="Y50">
        <v>2220</v>
      </c>
      <c r="Z50">
        <v>3272.7275999999997</v>
      </c>
      <c r="AA50">
        <v>302169.96978300298</v>
      </c>
      <c r="AB50">
        <v>12337.17640184345</v>
      </c>
      <c r="AC50">
        <v>340810.11875450629</v>
      </c>
      <c r="AD50">
        <v>2776.5201867428996</v>
      </c>
      <c r="AE50">
        <v>2387.8810720182692</v>
      </c>
      <c r="AF50">
        <v>7792.3250450406249</v>
      </c>
      <c r="AG50">
        <v>12600</v>
      </c>
      <c r="AH50">
        <v>8395.908918023506</v>
      </c>
      <c r="AI50">
        <v>114825</v>
      </c>
      <c r="AJ50">
        <v>14100</v>
      </c>
      <c r="AK50">
        <v>973750</v>
      </c>
      <c r="AL50">
        <v>2849.9552079999999</v>
      </c>
      <c r="AM50">
        <v>5700</v>
      </c>
      <c r="AN50">
        <v>4700</v>
      </c>
      <c r="AO50">
        <v>12100</v>
      </c>
      <c r="AP50">
        <v>2900</v>
      </c>
      <c r="AQ50">
        <v>2909294</v>
      </c>
      <c r="AR50">
        <v>6318.2852402234703</v>
      </c>
      <c r="AS50">
        <v>211943.5703278993</v>
      </c>
      <c r="AT50">
        <v>5100</v>
      </c>
      <c r="AU50">
        <v>35190</v>
      </c>
      <c r="AV50">
        <v>23698.87135100181</v>
      </c>
      <c r="AW50">
        <v>10363.505720655157</v>
      </c>
      <c r="AX50">
        <v>7000</v>
      </c>
      <c r="AY50">
        <v>154900</v>
      </c>
      <c r="AZ50">
        <v>24247.082544048226</v>
      </c>
      <c r="BA50">
        <v>4620.692759171322</v>
      </c>
      <c r="BB50">
        <v>5940.8137605309148</v>
      </c>
      <c r="BC50">
        <v>765812.70677527832</v>
      </c>
      <c r="BD50">
        <v>7762.9142917420168</v>
      </c>
      <c r="BE50">
        <v>22040</v>
      </c>
      <c r="BF50">
        <v>13657.683571065563</v>
      </c>
      <c r="BG50">
        <v>289435.80149572197</v>
      </c>
      <c r="BH50">
        <v>9502.2736774999994</v>
      </c>
      <c r="BI50">
        <v>3900</v>
      </c>
      <c r="BJ50">
        <v>7399.0421999999999</v>
      </c>
      <c r="BK50">
        <v>2948347</v>
      </c>
      <c r="BL50">
        <v>2100</v>
      </c>
      <c r="BM50">
        <v>352400</v>
      </c>
      <c r="BN50">
        <v>5752.1709000000001</v>
      </c>
      <c r="BO50">
        <v>14553</v>
      </c>
      <c r="BP50">
        <v>122316.70184274777</v>
      </c>
      <c r="BQ50">
        <v>19900</v>
      </c>
      <c r="BR50">
        <v>13952.88229157115</v>
      </c>
      <c r="BS50">
        <v>89529.964188014332</v>
      </c>
      <c r="BT50">
        <v>2900</v>
      </c>
      <c r="BU50">
        <v>235000</v>
      </c>
      <c r="BV50">
        <v>15249.950197743152</v>
      </c>
      <c r="BW50">
        <v>392152.4921546976</v>
      </c>
      <c r="BX50">
        <v>3400</v>
      </c>
      <c r="BY50">
        <v>8440500</v>
      </c>
      <c r="BZ50">
        <v>6700</v>
      </c>
      <c r="CA50">
        <v>190600</v>
      </c>
      <c r="CB50">
        <v>6022.1665710731895</v>
      </c>
      <c r="CC50">
        <v>68450</v>
      </c>
      <c r="CF50">
        <v>4300</v>
      </c>
      <c r="CG50">
        <v>41400</v>
      </c>
      <c r="CH50">
        <v>8459.9545375099533</v>
      </c>
      <c r="CI50">
        <v>943.10068203411572</v>
      </c>
      <c r="CJ50">
        <v>51258.192646434945</v>
      </c>
      <c r="CK50">
        <v>4300</v>
      </c>
      <c r="CL50">
        <v>7184.6252638914275</v>
      </c>
      <c r="CM50">
        <v>7001137.6533254366</v>
      </c>
      <c r="CN50">
        <v>18128.84369315776</v>
      </c>
      <c r="CO50">
        <v>73700</v>
      </c>
      <c r="CP50">
        <v>4000</v>
      </c>
      <c r="CQ50">
        <v>1300</v>
      </c>
      <c r="CR50">
        <v>3600</v>
      </c>
      <c r="CS50">
        <v>22800</v>
      </c>
      <c r="CT50">
        <v>11265.50513265761</v>
      </c>
      <c r="CU50">
        <v>16055</v>
      </c>
      <c r="CV50">
        <v>8074.3978914073432</v>
      </c>
      <c r="CW50">
        <v>1100</v>
      </c>
      <c r="CX50">
        <v>8494.4166513566106</v>
      </c>
      <c r="CY50">
        <v>1095534.9242509531</v>
      </c>
      <c r="CZ50">
        <v>40024.13709718021</v>
      </c>
      <c r="DA50">
        <v>54480.771132971095</v>
      </c>
      <c r="DB50">
        <v>5964.6298650522986</v>
      </c>
      <c r="DC50">
        <v>2607198.2067220788</v>
      </c>
      <c r="DD50">
        <v>2416.7109418410701</v>
      </c>
      <c r="DE50">
        <v>549896.13238048344</v>
      </c>
      <c r="DF50">
        <v>2000</v>
      </c>
      <c r="DG50">
        <v>2468600</v>
      </c>
      <c r="DH50">
        <v>12369.622664141987</v>
      </c>
      <c r="DI50">
        <v>9202.8616281636641</v>
      </c>
      <c r="DJ50">
        <v>7519.7404956712489</v>
      </c>
      <c r="DK50">
        <v>24470</v>
      </c>
      <c r="DL50">
        <v>5821.3533614208</v>
      </c>
      <c r="DM50">
        <v>15460</v>
      </c>
      <c r="DN50">
        <v>3953.7642856574321</v>
      </c>
      <c r="DO50">
        <v>101</v>
      </c>
      <c r="DP50">
        <v>10818.190015704347</v>
      </c>
      <c r="DQ50">
        <v>15200</v>
      </c>
      <c r="DR50">
        <v>7175.5449283992612</v>
      </c>
      <c r="DS50">
        <v>41020</v>
      </c>
      <c r="DT50">
        <v>7063.6428757407066</v>
      </c>
      <c r="DU50">
        <v>146800</v>
      </c>
      <c r="DV50">
        <v>7996.0812402634901</v>
      </c>
      <c r="DW50">
        <v>236595.30119979152</v>
      </c>
      <c r="DX50">
        <v>13356.952786057893</v>
      </c>
      <c r="DY50">
        <v>8100</v>
      </c>
      <c r="DZ50">
        <v>9413.6355000000003</v>
      </c>
      <c r="EA50">
        <v>2900</v>
      </c>
      <c r="EB50">
        <v>11228.930131006489</v>
      </c>
      <c r="EC50">
        <v>7005.6975182316537</v>
      </c>
      <c r="ED50">
        <v>28394.282356723546</v>
      </c>
      <c r="EE50">
        <v>1310</v>
      </c>
      <c r="EF50">
        <v>9953.6583525607894</v>
      </c>
      <c r="EG50">
        <v>32608.068040345268</v>
      </c>
      <c r="EH50">
        <v>14869.884161750986</v>
      </c>
      <c r="EI50">
        <v>491009</v>
      </c>
      <c r="EJ50">
        <v>6428.7946020621084</v>
      </c>
      <c r="EK50">
        <v>75210.01579410331</v>
      </c>
      <c r="EL50">
        <v>8693.0896807688096</v>
      </c>
      <c r="EM50">
        <v>18570831.642810509</v>
      </c>
      <c r="EN50">
        <v>3900</v>
      </c>
      <c r="EO50">
        <v>21100</v>
      </c>
      <c r="EP50">
        <v>4963.6587880964862</v>
      </c>
      <c r="EQ50">
        <v>28220</v>
      </c>
      <c r="ER50">
        <v>3100</v>
      </c>
      <c r="ES50">
        <v>25700</v>
      </c>
      <c r="ET50">
        <v>12915.353624675534</v>
      </c>
      <c r="EU50">
        <v>6732305.8735961821</v>
      </c>
      <c r="EV50">
        <v>21612.505949999999</v>
      </c>
      <c r="EW50">
        <v>200</v>
      </c>
      <c r="EX50">
        <v>7051.5651528694816</v>
      </c>
      <c r="EY50">
        <v>1933900.3050196175</v>
      </c>
      <c r="EZ50" t="e">
        <v>#N/A</v>
      </c>
      <c r="FA50">
        <v>20</v>
      </c>
      <c r="FB50">
        <v>8300</v>
      </c>
      <c r="FC50">
        <v>45000</v>
      </c>
      <c r="FD50">
        <v>14771.259076266842</v>
      </c>
      <c r="FE50">
        <v>4000</v>
      </c>
      <c r="FF50">
        <v>14283.30889241017</v>
      </c>
      <c r="FG50">
        <v>2719316.1798290447</v>
      </c>
      <c r="FH50">
        <v>4347.5805</v>
      </c>
      <c r="FI50">
        <v>1497802</v>
      </c>
      <c r="FJ50">
        <v>8200</v>
      </c>
      <c r="FK50">
        <v>1100</v>
      </c>
      <c r="FL50">
        <v>7535.9572366692028</v>
      </c>
      <c r="FM50">
        <v>57700</v>
      </c>
      <c r="FN50">
        <v>9759.5734744368001</v>
      </c>
      <c r="FO50">
        <v>29216664.325581588</v>
      </c>
      <c r="FP50">
        <v>4300</v>
      </c>
      <c r="FQ50">
        <v>6400</v>
      </c>
      <c r="FR50">
        <v>13771.564044090152</v>
      </c>
      <c r="FS50">
        <v>82512.066009639602</v>
      </c>
      <c r="FT50">
        <v>7900.5163798670665</v>
      </c>
      <c r="FU50">
        <v>41700</v>
      </c>
      <c r="FV50">
        <v>3975.9603892742002</v>
      </c>
      <c r="FW50">
        <v>71811.58061087245</v>
      </c>
      <c r="FX50">
        <v>6236.5500432909848</v>
      </c>
      <c r="FY50">
        <v>170100</v>
      </c>
      <c r="FZ50">
        <v>9376.7379306792955</v>
      </c>
      <c r="GA50">
        <v>1238400</v>
      </c>
      <c r="GB50">
        <v>19583.159966392221</v>
      </c>
      <c r="GC50">
        <v>404819.959518085</v>
      </c>
      <c r="GD50">
        <v>4900</v>
      </c>
      <c r="GE50">
        <v>851900</v>
      </c>
      <c r="GF50">
        <v>8900</v>
      </c>
      <c r="GG50">
        <v>117834163</v>
      </c>
      <c r="GH50">
        <v>5268.7097703239997</v>
      </c>
      <c r="GI50">
        <v>8200</v>
      </c>
      <c r="GJ50">
        <v>31892.102422118394</v>
      </c>
      <c r="GK50">
        <v>7466950</v>
      </c>
      <c r="GL50">
        <v>2800</v>
      </c>
      <c r="GM50">
        <v>3848300</v>
      </c>
      <c r="GN50">
        <v>11341.861263312134</v>
      </c>
      <c r="GO50">
        <v>4124.9979375010316</v>
      </c>
      <c r="GP50">
        <v>8185.382323539855</v>
      </c>
      <c r="GQ50">
        <v>28927.413728623629</v>
      </c>
      <c r="GR50">
        <v>21248.936972881271</v>
      </c>
      <c r="GS50">
        <v>35246.144973799332</v>
      </c>
      <c r="GT50">
        <v>5800</v>
      </c>
      <c r="GU50">
        <v>1538300</v>
      </c>
      <c r="GV50">
        <v>8454.5463</v>
      </c>
      <c r="GW50">
        <v>4606040.5393959461</v>
      </c>
      <c r="GX50">
        <v>14001.941246349028</v>
      </c>
      <c r="GY50">
        <v>4793303.1222249018</v>
      </c>
      <c r="GZ50">
        <v>8137.828600841176</v>
      </c>
      <c r="HA50">
        <v>18500</v>
      </c>
      <c r="HB50">
        <v>8699.057202997752</v>
      </c>
      <c r="HC50">
        <v>28266603.859656453</v>
      </c>
      <c r="HD50">
        <v>18109.369313368807</v>
      </c>
      <c r="HE50">
        <v>7486332.4994770829</v>
      </c>
      <c r="HF50">
        <v>12433.03745262248</v>
      </c>
      <c r="HG50">
        <v>315400</v>
      </c>
    </row>
    <row r="51" spans="1:215" x14ac:dyDescent="0.25">
      <c r="A51" s="6">
        <v>42094</v>
      </c>
      <c r="B51">
        <v>5960.3635151513436</v>
      </c>
      <c r="C51">
        <v>15837.960178105521</v>
      </c>
      <c r="D51">
        <v>7620.1138819301623</v>
      </c>
      <c r="E51">
        <v>861232.98662242526</v>
      </c>
      <c r="F51">
        <v>10285.818341730435</v>
      </c>
      <c r="G51">
        <v>30744.985396131946</v>
      </c>
      <c r="H51">
        <v>19387.237297725082</v>
      </c>
      <c r="I51">
        <v>2400</v>
      </c>
      <c r="J51">
        <v>5000</v>
      </c>
      <c r="K51">
        <v>3433410</v>
      </c>
      <c r="L51">
        <v>6455.6899875192084</v>
      </c>
      <c r="M51">
        <v>3138</v>
      </c>
      <c r="N51">
        <v>16438.57445971412</v>
      </c>
      <c r="O51">
        <v>382920</v>
      </c>
      <c r="P51">
        <v>4000</v>
      </c>
      <c r="Q51">
        <v>1235654</v>
      </c>
      <c r="R51">
        <v>3898.8857384520261</v>
      </c>
      <c r="S51">
        <v>16903</v>
      </c>
      <c r="T51">
        <v>9183.2475165225587</v>
      </c>
      <c r="U51">
        <v>20800</v>
      </c>
      <c r="V51">
        <v>3803.654494825269</v>
      </c>
      <c r="W51">
        <v>40480.010120002531</v>
      </c>
      <c r="X51">
        <v>7200</v>
      </c>
      <c r="Y51">
        <v>300</v>
      </c>
      <c r="Z51">
        <v>3090.9094</v>
      </c>
      <c r="AA51">
        <v>439779.95602200442</v>
      </c>
      <c r="AB51">
        <v>12692.654365964363</v>
      </c>
      <c r="AC51">
        <v>162069.69146170371</v>
      </c>
      <c r="AD51">
        <v>2562.9417108396001</v>
      </c>
      <c r="AE51">
        <v>32447.089860954129</v>
      </c>
      <c r="AF51">
        <v>9080.3126557911437</v>
      </c>
      <c r="AG51">
        <v>1100</v>
      </c>
      <c r="AH51">
        <v>7496.3472482352736</v>
      </c>
      <c r="AI51">
        <v>78800</v>
      </c>
      <c r="AJ51">
        <v>15400</v>
      </c>
      <c r="AK51">
        <v>3575700</v>
      </c>
      <c r="AL51">
        <v>2011.7330880000002</v>
      </c>
      <c r="AM51">
        <v>18060</v>
      </c>
      <c r="AN51">
        <v>5000</v>
      </c>
      <c r="AO51">
        <v>5800</v>
      </c>
      <c r="AP51">
        <v>3000</v>
      </c>
      <c r="AQ51">
        <v>2779500</v>
      </c>
      <c r="AR51">
        <v>6513.6961239417233</v>
      </c>
      <c r="AS51">
        <v>16715.59765981626</v>
      </c>
      <c r="AT51">
        <v>5000</v>
      </c>
      <c r="AU51">
        <v>183079</v>
      </c>
      <c r="AV51">
        <v>22492.524861870355</v>
      </c>
      <c r="AW51">
        <v>12666.506991911856</v>
      </c>
      <c r="AX51">
        <v>7000</v>
      </c>
      <c r="AY51">
        <v>152800</v>
      </c>
      <c r="AZ51">
        <v>22722.980212708051</v>
      </c>
      <c r="BA51" t="e">
        <v>#N/A</v>
      </c>
      <c r="BB51">
        <v>5578.569019035127</v>
      </c>
      <c r="BC51">
        <v>502747.27315018262</v>
      </c>
      <c r="BD51">
        <v>6986.6228625678141</v>
      </c>
      <c r="BE51">
        <v>131400</v>
      </c>
      <c r="BF51">
        <v>14410.01359828527</v>
      </c>
      <c r="BG51">
        <v>1668000.5842404538</v>
      </c>
      <c r="BH51">
        <v>9250.0009250000003</v>
      </c>
      <c r="BI51">
        <v>34800</v>
      </c>
      <c r="BJ51">
        <v>7382.2628165219994</v>
      </c>
      <c r="BK51">
        <v>2853493</v>
      </c>
      <c r="BL51">
        <v>2400</v>
      </c>
      <c r="BM51">
        <v>699635</v>
      </c>
      <c r="BN51">
        <v>4382.6064000000006</v>
      </c>
      <c r="BO51">
        <v>690305</v>
      </c>
      <c r="BP51">
        <v>119464.83538132629</v>
      </c>
      <c r="BQ51">
        <v>25545</v>
      </c>
      <c r="BR51">
        <v>13646.225537910243</v>
      </c>
      <c r="BS51">
        <v>162133.93514642597</v>
      </c>
      <c r="BT51">
        <v>3000</v>
      </c>
      <c r="BU51">
        <v>251200</v>
      </c>
      <c r="BV51">
        <v>11904.297858442356</v>
      </c>
      <c r="BW51">
        <v>247213.32113451249</v>
      </c>
      <c r="BX51">
        <v>4100</v>
      </c>
      <c r="BY51">
        <v>6836100</v>
      </c>
      <c r="BZ51">
        <v>6400</v>
      </c>
      <c r="CA51">
        <v>126490</v>
      </c>
      <c r="CB51">
        <v>6022.1665710731895</v>
      </c>
      <c r="CC51">
        <v>86376</v>
      </c>
      <c r="CD51">
        <v>24600</v>
      </c>
      <c r="CE51">
        <v>300</v>
      </c>
      <c r="CF51">
        <v>3500</v>
      </c>
      <c r="CG51">
        <v>114430</v>
      </c>
      <c r="CH51">
        <v>8264.7248174135693</v>
      </c>
      <c r="CI51">
        <v>29216.254090276198</v>
      </c>
      <c r="CJ51">
        <v>46751.006741317389</v>
      </c>
      <c r="CK51">
        <v>5000</v>
      </c>
      <c r="CL51">
        <v>6983.1871723804552</v>
      </c>
      <c r="CM51">
        <v>14630291.06906743</v>
      </c>
      <c r="CN51">
        <v>16734.317255222555</v>
      </c>
      <c r="CO51">
        <v>21100</v>
      </c>
      <c r="CP51">
        <v>4000</v>
      </c>
      <c r="CQ51">
        <v>5200</v>
      </c>
      <c r="CR51">
        <v>4200</v>
      </c>
      <c r="CS51">
        <v>2700</v>
      </c>
      <c r="CT51">
        <v>10602.828360148338</v>
      </c>
      <c r="CU51">
        <v>16700</v>
      </c>
      <c r="CX51">
        <v>9065.46987161588</v>
      </c>
      <c r="CY51">
        <v>1671411.6655653503</v>
      </c>
      <c r="CZ51">
        <v>33535.84924744202</v>
      </c>
      <c r="DA51">
        <v>43655.746432131869</v>
      </c>
      <c r="DB51">
        <v>5169.3458830453246</v>
      </c>
      <c r="DC51">
        <v>1951060.1523562775</v>
      </c>
      <c r="DD51">
        <v>1874.6449361944749</v>
      </c>
      <c r="DE51">
        <v>218718.75152653691</v>
      </c>
      <c r="DF51">
        <v>2400</v>
      </c>
      <c r="DG51">
        <v>1977500</v>
      </c>
      <c r="DH51">
        <v>12885.023608481237</v>
      </c>
      <c r="DI51">
        <v>774.65165220232859</v>
      </c>
      <c r="DJ51">
        <v>8271.7145452383738</v>
      </c>
      <c r="DK51">
        <v>111600</v>
      </c>
      <c r="DL51">
        <v>6003.2706539651999</v>
      </c>
      <c r="DM51">
        <v>27720</v>
      </c>
      <c r="DN51">
        <v>3612.922536893861</v>
      </c>
      <c r="DO51">
        <v>150</v>
      </c>
      <c r="DP51">
        <v>10740.917229877889</v>
      </c>
      <c r="DQ51">
        <v>3900</v>
      </c>
      <c r="DR51">
        <v>7089.0925798643311</v>
      </c>
      <c r="DS51">
        <v>82700</v>
      </c>
      <c r="DT51">
        <v>6891.358903161663</v>
      </c>
      <c r="DU51">
        <v>85100</v>
      </c>
      <c r="DV51">
        <v>8470.4250426520011</v>
      </c>
      <c r="DW51">
        <v>327141.9537567182</v>
      </c>
      <c r="DX51">
        <v>14403.470813412552</v>
      </c>
      <c r="DY51">
        <v>15200</v>
      </c>
      <c r="DZ51">
        <v>8472.2719500000003</v>
      </c>
      <c r="EA51">
        <v>17000</v>
      </c>
      <c r="EB51">
        <v>10085.097560398843</v>
      </c>
      <c r="EC51">
        <v>49282.387541714219</v>
      </c>
      <c r="ED51">
        <v>27526.679284712547</v>
      </c>
      <c r="EE51">
        <v>4630</v>
      </c>
      <c r="EF51">
        <v>9654.0013239920681</v>
      </c>
      <c r="EG51">
        <v>3616.3654210634545</v>
      </c>
      <c r="EH51">
        <v>12745.614995786562</v>
      </c>
      <c r="EI51">
        <v>155501</v>
      </c>
      <c r="EJ51">
        <v>6361.1230799351379</v>
      </c>
      <c r="EK51">
        <v>115605.42427713909</v>
      </c>
      <c r="EL51">
        <v>7678.300437668534</v>
      </c>
      <c r="EM51">
        <v>15857698.007168246</v>
      </c>
      <c r="EN51">
        <v>4000</v>
      </c>
      <c r="EO51">
        <v>6700</v>
      </c>
      <c r="EP51">
        <v>4002.9506355616827</v>
      </c>
      <c r="EQ51">
        <v>19705</v>
      </c>
      <c r="ER51">
        <v>3600</v>
      </c>
      <c r="ES51">
        <v>7700</v>
      </c>
      <c r="ET51">
        <v>11623.81826220798</v>
      </c>
      <c r="EU51">
        <v>10103548.676634777</v>
      </c>
      <c r="EV51">
        <v>24013.895499999999</v>
      </c>
      <c r="EW51">
        <v>170</v>
      </c>
      <c r="EX51">
        <v>7448.2156927183923</v>
      </c>
      <c r="EY51">
        <v>2826161.7907466083</v>
      </c>
      <c r="EZ51">
        <v>8548.4842160017652</v>
      </c>
      <c r="FA51">
        <v>82030</v>
      </c>
      <c r="FB51">
        <v>8400</v>
      </c>
      <c r="FC51">
        <v>18900</v>
      </c>
      <c r="FD51">
        <v>14771.259076266842</v>
      </c>
      <c r="FE51">
        <v>500</v>
      </c>
      <c r="FF51">
        <v>13853.088745048419</v>
      </c>
      <c r="FG51">
        <v>1668863.4172158542</v>
      </c>
      <c r="FH51">
        <v>5023.8707999999997</v>
      </c>
      <c r="FI51">
        <v>1749200</v>
      </c>
      <c r="FJ51">
        <v>10700</v>
      </c>
      <c r="FK51">
        <v>18500</v>
      </c>
      <c r="FL51">
        <v>6449.6931304826512</v>
      </c>
      <c r="FM51">
        <v>12300</v>
      </c>
      <c r="FN51">
        <v>15814.123685429999</v>
      </c>
      <c r="FO51">
        <v>10792465.906227147</v>
      </c>
      <c r="FP51">
        <v>4400</v>
      </c>
      <c r="FQ51">
        <v>71900</v>
      </c>
      <c r="FR51">
        <v>14744.276746089081</v>
      </c>
      <c r="FS51">
        <v>2160.001728001037</v>
      </c>
      <c r="FT51">
        <v>7668.148251047448</v>
      </c>
      <c r="FU51">
        <v>16200</v>
      </c>
      <c r="FV51">
        <v>4345.8171696718</v>
      </c>
      <c r="FW51">
        <v>99714.273077145175</v>
      </c>
      <c r="FX51">
        <v>6300.8443736341887</v>
      </c>
      <c r="FY51">
        <v>295720</v>
      </c>
      <c r="FZ51">
        <v>10052.944992987896</v>
      </c>
      <c r="GA51">
        <v>3997200</v>
      </c>
      <c r="GB51">
        <v>21584.645253538522</v>
      </c>
      <c r="GC51">
        <v>10857.59891424228</v>
      </c>
      <c r="GD51">
        <v>6800</v>
      </c>
      <c r="GE51">
        <v>1586000</v>
      </c>
      <c r="GF51">
        <v>9266.0530999999992</v>
      </c>
      <c r="GG51">
        <v>128377597.87929556</v>
      </c>
      <c r="GH51">
        <v>4869.4674166296682</v>
      </c>
      <c r="GI51">
        <v>15900</v>
      </c>
      <c r="GJ51">
        <v>27490.327869065597</v>
      </c>
      <c r="GK51">
        <v>13400032</v>
      </c>
      <c r="GL51">
        <v>3800</v>
      </c>
      <c r="GM51">
        <v>1708330</v>
      </c>
      <c r="GN51">
        <v>12274.069038378886</v>
      </c>
      <c r="GO51">
        <v>2350.498824750588</v>
      </c>
      <c r="GP51">
        <v>8706.2702895833027</v>
      </c>
      <c r="GQ51">
        <v>487867.12110143929</v>
      </c>
      <c r="GR51">
        <v>23873.805657766607</v>
      </c>
      <c r="GS51">
        <v>24333.42495014524</v>
      </c>
      <c r="GT51">
        <v>8900</v>
      </c>
      <c r="GU51">
        <v>2666870</v>
      </c>
      <c r="GV51">
        <v>8363.6371999999992</v>
      </c>
      <c r="GW51">
        <v>6118650.388134961</v>
      </c>
      <c r="GX51">
        <v>14158.679394629049</v>
      </c>
      <c r="GY51">
        <v>6465700.5460612765</v>
      </c>
      <c r="GZ51">
        <v>8433.7496408717652</v>
      </c>
      <c r="HA51">
        <v>15590</v>
      </c>
      <c r="HB51">
        <v>8292.2973707741567</v>
      </c>
      <c r="HC51">
        <v>24203720.11433845</v>
      </c>
      <c r="HD51">
        <v>20477.517608193957</v>
      </c>
      <c r="HE51">
        <v>7134446.3157930356</v>
      </c>
      <c r="HF51">
        <v>12270.357701258838</v>
      </c>
      <c r="HG51">
        <v>217200</v>
      </c>
    </row>
    <row r="52" spans="1:215" x14ac:dyDescent="0.25">
      <c r="A52" s="6">
        <v>42063</v>
      </c>
      <c r="B52">
        <v>5859.3404047250506</v>
      </c>
      <c r="C52">
        <v>21480.233491555609</v>
      </c>
      <c r="D52">
        <v>6667.5996466888919</v>
      </c>
      <c r="E52">
        <v>272593.94390729797</v>
      </c>
      <c r="F52">
        <v>10285.818341730435</v>
      </c>
      <c r="G52">
        <v>36764.982536633295</v>
      </c>
      <c r="J52">
        <v>5300</v>
      </c>
      <c r="K52">
        <v>1132680</v>
      </c>
      <c r="L52">
        <v>7316.448652521769</v>
      </c>
      <c r="M52">
        <v>4292</v>
      </c>
      <c r="N52">
        <v>15806.321595878961</v>
      </c>
      <c r="O52">
        <v>99980</v>
      </c>
      <c r="P52">
        <v>4500</v>
      </c>
      <c r="Q52">
        <v>646205</v>
      </c>
      <c r="R52">
        <v>3682.280975204691</v>
      </c>
      <c r="S52">
        <v>2400</v>
      </c>
      <c r="T52">
        <v>8655.4746707454015</v>
      </c>
      <c r="U52">
        <v>7000</v>
      </c>
      <c r="V52">
        <v>4488.3123038938184</v>
      </c>
      <c r="W52">
        <v>19895.004973751242</v>
      </c>
      <c r="X52">
        <v>7900</v>
      </c>
      <c r="Y52">
        <v>600</v>
      </c>
      <c r="Z52">
        <v>3545.4548999999997</v>
      </c>
      <c r="AA52">
        <v>220879.97791200224</v>
      </c>
      <c r="AB52">
        <v>12755.385771397467</v>
      </c>
      <c r="AC52">
        <v>82506.01462170927</v>
      </c>
      <c r="AD52">
        <v>2776.5201867428996</v>
      </c>
      <c r="AE52">
        <v>983.24514730164015</v>
      </c>
      <c r="AF52">
        <v>9981.9039833165043</v>
      </c>
      <c r="AG52">
        <v>1700</v>
      </c>
      <c r="AH52">
        <v>7436.3764702493918</v>
      </c>
      <c r="AI52">
        <v>15300</v>
      </c>
      <c r="AJ52">
        <v>14800</v>
      </c>
      <c r="AK52">
        <v>565100</v>
      </c>
      <c r="AL52">
        <v>2179.3775120000005</v>
      </c>
      <c r="AM52">
        <v>5200</v>
      </c>
      <c r="AN52">
        <v>5100</v>
      </c>
      <c r="AO52">
        <v>16200</v>
      </c>
      <c r="AP52">
        <v>3200</v>
      </c>
      <c r="AQ52">
        <v>1806661</v>
      </c>
      <c r="AR52">
        <v>7034.7918138570603</v>
      </c>
      <c r="AS52">
        <v>11101.198445832175</v>
      </c>
      <c r="AT52">
        <v>5700</v>
      </c>
      <c r="AU52">
        <v>7379</v>
      </c>
      <c r="AV52">
        <v>26345.050746515972</v>
      </c>
      <c r="AW52">
        <v>921.20050850268069</v>
      </c>
      <c r="AX52">
        <v>7000</v>
      </c>
      <c r="AY52">
        <v>146170</v>
      </c>
      <c r="AZ52">
        <v>22722.980212708051</v>
      </c>
      <c r="BA52">
        <v>247.75832488854277</v>
      </c>
      <c r="BB52">
        <v>5723.4669156334439</v>
      </c>
      <c r="BC52">
        <v>161346.79929005861</v>
      </c>
      <c r="BD52">
        <v>6598.477147980715</v>
      </c>
      <c r="BE52">
        <v>4000</v>
      </c>
      <c r="BF52">
        <v>15046.600544394259</v>
      </c>
      <c r="BG52">
        <v>75031.040802510397</v>
      </c>
      <c r="BH52">
        <v>11947.922206155738</v>
      </c>
      <c r="BI52">
        <v>600</v>
      </c>
      <c r="BJ52">
        <v>6726.0616772755993</v>
      </c>
      <c r="BK52">
        <v>1091150</v>
      </c>
      <c r="BL52">
        <v>2800</v>
      </c>
      <c r="BM52">
        <v>192400</v>
      </c>
      <c r="BN52">
        <v>3834.7806</v>
      </c>
      <c r="BO52">
        <v>100</v>
      </c>
      <c r="BP52">
        <v>119464.83538132629</v>
      </c>
      <c r="BQ52">
        <v>14300</v>
      </c>
      <c r="BR52">
        <v>14003.991750514631</v>
      </c>
      <c r="BS52">
        <v>39656.384137446345</v>
      </c>
      <c r="BT52">
        <v>3100</v>
      </c>
      <c r="BU52">
        <v>226700</v>
      </c>
      <c r="BV52">
        <v>11515.268516663196</v>
      </c>
      <c r="BW52">
        <v>48394.323713215708</v>
      </c>
      <c r="BX52">
        <v>3700</v>
      </c>
      <c r="BY52">
        <v>2138900</v>
      </c>
      <c r="BZ52">
        <v>6500</v>
      </c>
      <c r="CA52">
        <v>33800</v>
      </c>
      <c r="CB52">
        <v>5933.6052979691722</v>
      </c>
      <c r="CC52">
        <v>65810</v>
      </c>
      <c r="CF52">
        <v>3900</v>
      </c>
      <c r="CG52">
        <v>94200</v>
      </c>
      <c r="CH52">
        <v>8525.0311108754104</v>
      </c>
      <c r="CI52">
        <v>25316.468494306129</v>
      </c>
      <c r="CJ52">
        <v>48606.906819895215</v>
      </c>
      <c r="CK52">
        <v>4650</v>
      </c>
      <c r="CL52">
        <v>8124.6696909426437</v>
      </c>
      <c r="CM52">
        <v>10228928.072152836</v>
      </c>
      <c r="CN52">
        <v>17292.127830396636</v>
      </c>
      <c r="CO52">
        <v>4200</v>
      </c>
      <c r="CP52">
        <v>4300</v>
      </c>
      <c r="CQ52">
        <v>2700</v>
      </c>
      <c r="CR52">
        <v>3600</v>
      </c>
      <c r="CS52">
        <v>60700</v>
      </c>
      <c r="CT52">
        <v>9530.92099545165</v>
      </c>
      <c r="CU52">
        <v>15800</v>
      </c>
      <c r="CV52">
        <v>9011.604789517125</v>
      </c>
      <c r="CW52">
        <v>10800</v>
      </c>
      <c r="CX52">
        <v>9065.46987161588</v>
      </c>
      <c r="CY52">
        <v>283273.68424007169</v>
      </c>
      <c r="CZ52">
        <v>32128.750677619275</v>
      </c>
      <c r="DA52">
        <v>3889.8959397266181</v>
      </c>
      <c r="DB52">
        <v>4904.2512223763333</v>
      </c>
      <c r="DC52">
        <v>749686.02941093349</v>
      </c>
      <c r="DD52">
        <v>1964.9892704689075</v>
      </c>
      <c r="DE52">
        <v>101389.86659833389</v>
      </c>
      <c r="DF52">
        <v>2600</v>
      </c>
      <c r="DG52">
        <v>1576200</v>
      </c>
      <c r="DH52">
        <v>14946.627385838236</v>
      </c>
      <c r="DI52">
        <v>5732.4222262972316</v>
      </c>
      <c r="DJ52">
        <v>8046.1223303682373</v>
      </c>
      <c r="DK52">
        <v>12404.745120732285</v>
      </c>
      <c r="DL52">
        <v>6185.1879465095999</v>
      </c>
      <c r="DM52">
        <v>3590</v>
      </c>
      <c r="DP52">
        <v>10431.826086572051</v>
      </c>
      <c r="DQ52">
        <v>1200</v>
      </c>
      <c r="DR52">
        <v>6743.2831857246065</v>
      </c>
      <c r="DS52">
        <v>62700</v>
      </c>
      <c r="DT52">
        <v>7235.9268483197466</v>
      </c>
      <c r="DU52">
        <v>46000</v>
      </c>
      <c r="DV52">
        <v>8063.8446406047042</v>
      </c>
      <c r="DW52">
        <v>62488.029369373799</v>
      </c>
      <c r="DX52">
        <v>14262.949146940233</v>
      </c>
      <c r="DY52">
        <v>300</v>
      </c>
      <c r="DZ52">
        <v>9319.4991449999998</v>
      </c>
      <c r="EA52">
        <v>6800</v>
      </c>
      <c r="EB52">
        <v>9621.4149139437231</v>
      </c>
      <c r="EC52">
        <v>14631.129816922261</v>
      </c>
      <c r="ED52">
        <v>28532.590906083147</v>
      </c>
      <c r="EE52">
        <v>2800</v>
      </c>
      <c r="EF52">
        <v>9234.2621359924124</v>
      </c>
      <c r="EG52">
        <v>12125.460529448052</v>
      </c>
      <c r="EH52">
        <v>13850.234962088061</v>
      </c>
      <c r="EI52">
        <v>76484</v>
      </c>
      <c r="EJ52">
        <v>6361.1230799351379</v>
      </c>
      <c r="EK52">
        <v>22890.004806901008</v>
      </c>
      <c r="EL52">
        <v>8075.4539085824208</v>
      </c>
      <c r="EM52">
        <v>11158113.717376336</v>
      </c>
      <c r="EN52">
        <v>3600</v>
      </c>
      <c r="EO52">
        <v>20100</v>
      </c>
      <c r="EP52">
        <v>3682.7145847167485</v>
      </c>
      <c r="EQ52">
        <v>8935</v>
      </c>
      <c r="ER52">
        <v>3100</v>
      </c>
      <c r="ES52">
        <v>19000</v>
      </c>
      <c r="ET52">
        <v>13431.967769662555</v>
      </c>
      <c r="EU52">
        <v>8488473.9158037622</v>
      </c>
      <c r="EX52">
        <v>7271.9265638966535</v>
      </c>
      <c r="EY52">
        <v>442604.71715700638</v>
      </c>
      <c r="EZ52">
        <v>8088.1812197555164</v>
      </c>
      <c r="FA52">
        <v>20800</v>
      </c>
      <c r="FB52">
        <v>7700</v>
      </c>
      <c r="FC52">
        <v>37700</v>
      </c>
      <c r="FD52">
        <v>13540.320819911271</v>
      </c>
      <c r="FE52">
        <v>300</v>
      </c>
      <c r="FF52">
        <v>13853.088745048419</v>
      </c>
      <c r="FG52">
        <v>2301078.0752695189</v>
      </c>
      <c r="FH52">
        <v>6473.0643</v>
      </c>
      <c r="FI52">
        <v>784900</v>
      </c>
      <c r="FJ52">
        <v>11900</v>
      </c>
      <c r="FK52">
        <v>33900</v>
      </c>
      <c r="FL52">
        <v>6585.47614375597</v>
      </c>
      <c r="FM52">
        <v>7800</v>
      </c>
      <c r="FN52">
        <v>16265.955790727998</v>
      </c>
      <c r="FO52">
        <v>7656268.4618657902</v>
      </c>
      <c r="FP52">
        <v>4300</v>
      </c>
      <c r="FQ52">
        <v>42800</v>
      </c>
      <c r="FR52">
        <v>15051.44917829927</v>
      </c>
      <c r="FS52">
        <v>1872.0014976008986</v>
      </c>
      <c r="FT52">
        <v>7900.5163798670665</v>
      </c>
      <c r="FU52">
        <v>9463</v>
      </c>
      <c r="FV52">
        <v>4530.7455598706001</v>
      </c>
      <c r="FW52">
        <v>44449.637998597253</v>
      </c>
      <c r="FX52">
        <v>5786.4897308885402</v>
      </c>
      <c r="FY52">
        <v>245400</v>
      </c>
      <c r="FZ52">
        <v>10999.634880219943</v>
      </c>
      <c r="GA52">
        <v>2970900</v>
      </c>
      <c r="GD52">
        <v>6800</v>
      </c>
      <c r="GE52">
        <v>3003505</v>
      </c>
      <c r="GF52">
        <v>9724.7685999999994</v>
      </c>
      <c r="GG52">
        <v>93788287.075540274</v>
      </c>
      <c r="GH52">
        <v>4734.2044328344</v>
      </c>
      <c r="GI52">
        <v>5700</v>
      </c>
      <c r="GJ52">
        <v>31892.102422118394</v>
      </c>
      <c r="GK52">
        <v>390492</v>
      </c>
      <c r="GL52">
        <v>4000</v>
      </c>
      <c r="GM52">
        <v>1464500</v>
      </c>
      <c r="GN52">
        <v>11652.597188334381</v>
      </c>
      <c r="GO52">
        <v>25199.987400006303</v>
      </c>
      <c r="GP52">
        <v>8557.4451564280298</v>
      </c>
      <c r="GQ52">
        <v>1383.4850044124346</v>
      </c>
      <c r="GR52">
        <v>20436.477618035809</v>
      </c>
      <c r="GS52">
        <v>4478.5444693518857</v>
      </c>
      <c r="GT52">
        <v>9000</v>
      </c>
      <c r="GU52">
        <v>2005200</v>
      </c>
      <c r="GV52">
        <v>10090.910099999999</v>
      </c>
      <c r="GW52">
        <v>2442021.7557978248</v>
      </c>
      <c r="GX52">
        <v>13740.710999215647</v>
      </c>
      <c r="GY52">
        <v>1933220.3683678033</v>
      </c>
      <c r="GZ52">
        <v>9469.4732809788238</v>
      </c>
      <c r="HA52">
        <v>9300</v>
      </c>
      <c r="HB52">
        <v>7713.7649960689832</v>
      </c>
      <c r="HC52">
        <v>7786587.3554098438</v>
      </c>
      <c r="HD52">
        <v>24447.648573047889</v>
      </c>
      <c r="HE52">
        <v>3440430.9596992191</v>
      </c>
      <c r="HF52">
        <v>11399.089698802589</v>
      </c>
      <c r="HG52">
        <v>104900</v>
      </c>
    </row>
    <row r="53" spans="1:215" x14ac:dyDescent="0.25">
      <c r="A53" s="6">
        <v>42035</v>
      </c>
      <c r="D53">
        <v>6350.0949016084696</v>
      </c>
      <c r="E53">
        <v>721654.49519739952</v>
      </c>
      <c r="F53">
        <v>10514.392082657778</v>
      </c>
      <c r="G53">
        <v>69659.966911515716</v>
      </c>
      <c r="H53">
        <v>14835.451149563542</v>
      </c>
      <c r="I53">
        <v>2076</v>
      </c>
      <c r="J53">
        <v>5500</v>
      </c>
      <c r="K53">
        <v>3177300</v>
      </c>
      <c r="L53">
        <v>6599.1497650196361</v>
      </c>
      <c r="M53">
        <v>5115</v>
      </c>
      <c r="N53">
        <v>14246.764531752238</v>
      </c>
      <c r="O53">
        <v>106750</v>
      </c>
      <c r="P53">
        <v>3200</v>
      </c>
      <c r="Q53">
        <v>403070</v>
      </c>
      <c r="R53">
        <v>3682.280975204691</v>
      </c>
      <c r="S53">
        <v>22100</v>
      </c>
      <c r="T53">
        <v>8972.1383782116936</v>
      </c>
      <c r="U53">
        <v>38120</v>
      </c>
      <c r="V53">
        <v>4412.2392139973126</v>
      </c>
      <c r="W53">
        <v>88780.022195005542</v>
      </c>
      <c r="X53">
        <v>6000</v>
      </c>
      <c r="Y53">
        <v>2400</v>
      </c>
      <c r="Z53">
        <v>3545.4548999999997</v>
      </c>
      <c r="AA53">
        <v>732819.92671800742</v>
      </c>
      <c r="AB53">
        <v>11668.041410557023</v>
      </c>
      <c r="AC53">
        <v>459106.41369156883</v>
      </c>
      <c r="AD53">
        <v>2918.9058373450998</v>
      </c>
      <c r="AE53">
        <v>13624.9684697513</v>
      </c>
      <c r="AH53">
        <v>7196.4933583058646</v>
      </c>
      <c r="AI53">
        <v>80115</v>
      </c>
      <c r="AJ53">
        <v>15200</v>
      </c>
      <c r="AK53">
        <v>1345300</v>
      </c>
      <c r="AL53">
        <v>2430.8441480000001</v>
      </c>
      <c r="AM53">
        <v>17900</v>
      </c>
      <c r="AN53">
        <v>5000</v>
      </c>
      <c r="AO53">
        <v>34600</v>
      </c>
      <c r="AP53">
        <v>3200</v>
      </c>
      <c r="AQ53">
        <v>5156116</v>
      </c>
      <c r="AR53">
        <v>6188.0113177446356</v>
      </c>
      <c r="AS53">
        <v>150695.57890261835</v>
      </c>
      <c r="AT53">
        <v>5800</v>
      </c>
      <c r="AU53">
        <v>460571</v>
      </c>
      <c r="AV53">
        <v>22959.497696372851</v>
      </c>
      <c r="AW53">
        <v>16121.008898796912</v>
      </c>
      <c r="AX53">
        <v>7000</v>
      </c>
      <c r="AY53">
        <v>253847</v>
      </c>
      <c r="AZ53">
        <v>20783.213609184189</v>
      </c>
      <c r="BA53">
        <v>123.87916244427139</v>
      </c>
      <c r="BB53">
        <v>5868.3648122317572</v>
      </c>
      <c r="BC53">
        <v>590175.93331299222</v>
      </c>
      <c r="BD53">
        <v>6921.9319101366309</v>
      </c>
      <c r="BE53">
        <v>59536</v>
      </c>
      <c r="BF53">
        <v>15335.958247171071</v>
      </c>
      <c r="BG53">
        <v>147637.8191790916</v>
      </c>
      <c r="BH53">
        <v>11177.088515436011</v>
      </c>
      <c r="BI53">
        <v>7200</v>
      </c>
      <c r="BJ53">
        <v>6151.8856804349998</v>
      </c>
      <c r="BK53">
        <v>2664464</v>
      </c>
      <c r="BL53">
        <v>2800</v>
      </c>
      <c r="BM53">
        <v>620640</v>
      </c>
      <c r="BN53">
        <v>3834.7806</v>
      </c>
      <c r="BO53">
        <v>300</v>
      </c>
      <c r="BP53">
        <v>124017.62003334673</v>
      </c>
      <c r="BQ53">
        <v>23400</v>
      </c>
      <c r="BR53">
        <v>13544.006620023276</v>
      </c>
      <c r="BS53">
        <v>75835.169665932131</v>
      </c>
      <c r="BT53">
        <v>3200</v>
      </c>
      <c r="BU53">
        <v>598100</v>
      </c>
      <c r="BV53">
        <v>11982.103726798188</v>
      </c>
      <c r="BW53">
        <v>141647.86940744749</v>
      </c>
      <c r="BX53">
        <v>3000</v>
      </c>
      <c r="BY53">
        <v>2791400</v>
      </c>
      <c r="BZ53">
        <v>7400</v>
      </c>
      <c r="CA53">
        <v>38442</v>
      </c>
      <c r="CB53">
        <v>5756.4827517611375</v>
      </c>
      <c r="CC53">
        <v>313429</v>
      </c>
      <c r="CD53">
        <v>24700</v>
      </c>
      <c r="CE53">
        <v>2700</v>
      </c>
      <c r="CF53">
        <v>3900</v>
      </c>
      <c r="CG53">
        <v>40375</v>
      </c>
      <c r="CH53">
        <v>8459.9545375099533</v>
      </c>
      <c r="CI53">
        <v>69219.149190682365</v>
      </c>
      <c r="CJ53">
        <v>49932.549733165077</v>
      </c>
      <c r="CK53">
        <v>8903</v>
      </c>
      <c r="CL53">
        <v>6916.0411418767981</v>
      </c>
      <c r="CM53">
        <v>14399014.982253125</v>
      </c>
      <c r="CN53">
        <v>16455.411967635511</v>
      </c>
      <c r="CO53">
        <v>29900</v>
      </c>
      <c r="CP53">
        <v>3800</v>
      </c>
      <c r="CQ53">
        <v>5800</v>
      </c>
      <c r="CR53">
        <v>4200</v>
      </c>
      <c r="CS53">
        <v>13600</v>
      </c>
      <c r="CT53">
        <v>7254.880160716928</v>
      </c>
      <c r="CU53">
        <v>66000</v>
      </c>
      <c r="CV53">
        <v>8816.5339690018482</v>
      </c>
      <c r="CW53">
        <v>11700</v>
      </c>
      <c r="CX53">
        <v>8423.0349988242033</v>
      </c>
      <c r="CY53">
        <v>267038.15229474677</v>
      </c>
      <c r="CZ53">
        <v>31190.684964404121</v>
      </c>
      <c r="DA53">
        <v>40121.498121180266</v>
      </c>
      <c r="DB53">
        <v>4904.2512223763333</v>
      </c>
      <c r="DC53">
        <v>2356231.9912009104</v>
      </c>
      <c r="DD53">
        <v>1739.1284347828262</v>
      </c>
      <c r="DE53">
        <v>169573.44500944062</v>
      </c>
      <c r="DF53">
        <v>2600</v>
      </c>
      <c r="DG53">
        <v>2100050</v>
      </c>
      <c r="DH53">
        <v>12627.32313631161</v>
      </c>
      <c r="DI53">
        <v>15006.551806463509</v>
      </c>
      <c r="DJ53">
        <v>6003.5953774530208</v>
      </c>
      <c r="DK53">
        <v>1809.6691041085803</v>
      </c>
      <c r="DL53">
        <v>5730.3947151486</v>
      </c>
      <c r="DM53">
        <v>89450</v>
      </c>
      <c r="DP53">
        <v>10509.09887239851</v>
      </c>
      <c r="DQ53">
        <v>4600</v>
      </c>
      <c r="DR53">
        <v>6656.8308371896755</v>
      </c>
      <c r="DS53">
        <v>107700</v>
      </c>
      <c r="DT53">
        <v>6604.2189488632612</v>
      </c>
      <c r="DU53">
        <v>63800</v>
      </c>
      <c r="DV53">
        <v>7928.3178399222743</v>
      </c>
      <c r="DW53">
        <v>491889.9311882676</v>
      </c>
      <c r="DX53">
        <v>12084.86331661931</v>
      </c>
      <c r="DY53">
        <v>500</v>
      </c>
      <c r="DZ53">
        <v>8095.7265299999999</v>
      </c>
      <c r="EA53">
        <v>27800</v>
      </c>
      <c r="EB53">
        <v>10432.859545240182</v>
      </c>
      <c r="EC53">
        <v>19023.163261044414</v>
      </c>
      <c r="ED53">
        <v>25664.235206529815</v>
      </c>
      <c r="EE53">
        <v>45835</v>
      </c>
      <c r="EF53">
        <v>9234.2621359924124</v>
      </c>
      <c r="EG53">
        <v>7497.1205829945729</v>
      </c>
      <c r="EH53">
        <v>12745.614995786562</v>
      </c>
      <c r="EI53">
        <v>201527</v>
      </c>
      <c r="EJ53">
        <v>6225.7800356812004</v>
      </c>
      <c r="EK53">
        <v>118810.02495010525</v>
      </c>
      <c r="EL53">
        <v>8649.1200332358185</v>
      </c>
      <c r="EM53">
        <v>14657756.715475973</v>
      </c>
      <c r="EN53">
        <v>2700</v>
      </c>
      <c r="EO53">
        <v>1000</v>
      </c>
      <c r="EP53">
        <v>3522.5965592942807</v>
      </c>
      <c r="EQ53">
        <v>1100</v>
      </c>
      <c r="ER53">
        <v>3700</v>
      </c>
      <c r="ES53">
        <v>56900</v>
      </c>
      <c r="ET53">
        <v>11107.204117220957</v>
      </c>
      <c r="EU53">
        <v>5091070.294883864</v>
      </c>
      <c r="EV53">
        <v>25454.729230000001</v>
      </c>
      <c r="EW53">
        <v>300</v>
      </c>
      <c r="EX53">
        <v>6588.8061897124226</v>
      </c>
      <c r="EY53">
        <v>2276673.5684867245</v>
      </c>
      <c r="EZ53">
        <v>7956.6660779708764</v>
      </c>
      <c r="FA53">
        <v>3000</v>
      </c>
      <c r="FB53">
        <v>6000</v>
      </c>
      <c r="FC53">
        <v>64100</v>
      </c>
      <c r="FD53">
        <v>12063.194912284589</v>
      </c>
      <c r="FE53">
        <v>15907</v>
      </c>
      <c r="FF53">
        <v>14455.396951354869</v>
      </c>
      <c r="FG53">
        <v>3002836.2007090501</v>
      </c>
      <c r="FH53">
        <v>6859.5159000000003</v>
      </c>
      <c r="FI53">
        <v>2598908</v>
      </c>
      <c r="FJ53">
        <v>10400</v>
      </c>
      <c r="FK53">
        <v>218700</v>
      </c>
      <c r="FL53">
        <v>6381.8016238459923</v>
      </c>
      <c r="FM53">
        <v>81800</v>
      </c>
      <c r="FN53">
        <v>18344.383475098799</v>
      </c>
      <c r="FO53">
        <v>17387749.790335175</v>
      </c>
      <c r="FP53">
        <v>4300</v>
      </c>
      <c r="FQ53">
        <v>29700</v>
      </c>
      <c r="FR53">
        <v>15102.644583667636</v>
      </c>
      <c r="FS53">
        <v>3312.0026496015898</v>
      </c>
      <c r="FT53">
        <v>7203.4119934082073</v>
      </c>
      <c r="FU53">
        <v>66564</v>
      </c>
      <c r="FV53">
        <v>4345.8171696718</v>
      </c>
      <c r="FW53">
        <v>104364.72182152396</v>
      </c>
      <c r="FX53">
        <v>5786.4897308885402</v>
      </c>
      <c r="FY53">
        <v>195600</v>
      </c>
      <c r="FZ53">
        <v>10052.944992987896</v>
      </c>
      <c r="GA53">
        <v>3580720</v>
      </c>
      <c r="GB53">
        <v>20603.525014741317</v>
      </c>
      <c r="GC53">
        <v>27539.997246005783</v>
      </c>
      <c r="GD53">
        <v>11600</v>
      </c>
      <c r="GE53">
        <v>4767200</v>
      </c>
      <c r="GF53">
        <v>9541.2824000000001</v>
      </c>
      <c r="GG53">
        <v>201024412.7351267</v>
      </c>
      <c r="GH53">
        <v>4396.0469733462278</v>
      </c>
      <c r="GI53">
        <v>47500</v>
      </c>
      <c r="GJ53">
        <v>30480.212471139199</v>
      </c>
      <c r="GK53">
        <v>1670820</v>
      </c>
      <c r="GL53">
        <v>4300</v>
      </c>
      <c r="GM53">
        <v>2825400</v>
      </c>
      <c r="GN53">
        <v>12817.856907167821</v>
      </c>
      <c r="GO53">
        <v>8380.4958097520957</v>
      </c>
      <c r="GP53">
        <v>8408.6200232727606</v>
      </c>
      <c r="GQ53">
        <v>136839.24407279352</v>
      </c>
      <c r="GR53">
        <v>21998.899454277082</v>
      </c>
      <c r="GS53">
        <v>85689.484180266067</v>
      </c>
      <c r="GT53">
        <v>14000</v>
      </c>
      <c r="GU53">
        <v>5423000</v>
      </c>
      <c r="GV53">
        <v>11181.819299999999</v>
      </c>
      <c r="GW53">
        <v>11347323.865267612</v>
      </c>
      <c r="GX53">
        <v>13688.46494978897</v>
      </c>
      <c r="GY53">
        <v>5112516.6382899983</v>
      </c>
      <c r="GZ53">
        <v>8063.8483408335296</v>
      </c>
      <c r="HA53">
        <v>37500</v>
      </c>
      <c r="HB53">
        <v>7328.076746265534</v>
      </c>
      <c r="HC53">
        <v>6493032.1171775805</v>
      </c>
      <c r="HD53">
        <v>24238.694311739786</v>
      </c>
      <c r="HE53">
        <v>7470409.4522722326</v>
      </c>
      <c r="HF53">
        <v>12270.357701258838</v>
      </c>
      <c r="HG53">
        <v>232800</v>
      </c>
    </row>
    <row r="54" spans="1:215" x14ac:dyDescent="0.25">
      <c r="A54" s="6"/>
    </row>
    <row r="55" spans="1:215" x14ac:dyDescent="0.25">
      <c r="A55" s="6"/>
    </row>
    <row r="56" spans="1:215" x14ac:dyDescent="0.25">
      <c r="A56" s="6"/>
    </row>
    <row r="57" spans="1:215" x14ac:dyDescent="0.25">
      <c r="A57" s="6"/>
    </row>
    <row r="58" spans="1:215" x14ac:dyDescent="0.25">
      <c r="A58" s="6"/>
    </row>
    <row r="59" spans="1:215" x14ac:dyDescent="0.25">
      <c r="A59" s="6"/>
    </row>
    <row r="60" spans="1:215" x14ac:dyDescent="0.25">
      <c r="A60" s="6"/>
    </row>
    <row r="61" spans="1:215" x14ac:dyDescent="0.25">
      <c r="A61" s="6"/>
    </row>
    <row r="62" spans="1:215" x14ac:dyDescent="0.25">
      <c r="A62" s="6"/>
    </row>
    <row r="63" spans="1:215" x14ac:dyDescent="0.25">
      <c r="A63" s="6"/>
    </row>
    <row r="64" spans="1:215" x14ac:dyDescent="0.25">
      <c r="A64" s="6"/>
    </row>
    <row r="65" spans="1:1" x14ac:dyDescent="0.25">
      <c r="A65" s="6"/>
    </row>
    <row r="66" spans="1:1" x14ac:dyDescent="0.25">
      <c r="A66" s="6"/>
    </row>
    <row r="67" spans="1:1" x14ac:dyDescent="0.25">
      <c r="A67" s="6"/>
    </row>
    <row r="68" spans="1:1" x14ac:dyDescent="0.25">
      <c r="A68" s="6"/>
    </row>
    <row r="69" spans="1:1" x14ac:dyDescent="0.25">
      <c r="A69" s="6"/>
    </row>
    <row r="70" spans="1:1" x14ac:dyDescent="0.25">
      <c r="A70" s="6"/>
    </row>
    <row r="71" spans="1:1" x14ac:dyDescent="0.25">
      <c r="A71" s="6"/>
    </row>
    <row r="72" spans="1:1" x14ac:dyDescent="0.25">
      <c r="A72" s="6"/>
    </row>
    <row r="73" spans="1:1" x14ac:dyDescent="0.25">
      <c r="A73" s="6"/>
    </row>
    <row r="74" spans="1:1" x14ac:dyDescent="0.25">
      <c r="A74" s="6"/>
    </row>
    <row r="75" spans="1:1" x14ac:dyDescent="0.25">
      <c r="A75" s="6"/>
    </row>
    <row r="76" spans="1:1" x14ac:dyDescent="0.25">
      <c r="A76" s="6"/>
    </row>
    <row r="77" spans="1:1" x14ac:dyDescent="0.25">
      <c r="A77" s="6"/>
    </row>
    <row r="78" spans="1:1" x14ac:dyDescent="0.25">
      <c r="A78" s="6"/>
    </row>
    <row r="79" spans="1:1" x14ac:dyDescent="0.25">
      <c r="A79" s="6"/>
    </row>
    <row r="80" spans="1:1" x14ac:dyDescent="0.25">
      <c r="A80" s="6"/>
    </row>
    <row r="81" spans="1:1" x14ac:dyDescent="0.25">
      <c r="A81" s="6"/>
    </row>
    <row r="82" spans="1:1" x14ac:dyDescent="0.25">
      <c r="A82" s="6"/>
    </row>
    <row r="83" spans="1:1" x14ac:dyDescent="0.25">
      <c r="A83" s="6"/>
    </row>
    <row r="84" spans="1:1" x14ac:dyDescent="0.25">
      <c r="A84" s="6"/>
    </row>
    <row r="85" spans="1:1" x14ac:dyDescent="0.25">
      <c r="A85" s="6"/>
    </row>
    <row r="86" spans="1:1" x14ac:dyDescent="0.25">
      <c r="A86" s="6"/>
    </row>
    <row r="87" spans="1:1" x14ac:dyDescent="0.25">
      <c r="A87" s="6"/>
    </row>
    <row r="88" spans="1:1" x14ac:dyDescent="0.25">
      <c r="A88" s="6"/>
    </row>
    <row r="89" spans="1:1" x14ac:dyDescent="0.25">
      <c r="A89" s="6"/>
    </row>
    <row r="90" spans="1:1" x14ac:dyDescent="0.25">
      <c r="A90" s="6"/>
    </row>
    <row r="91" spans="1:1" x14ac:dyDescent="0.25">
      <c r="A91" s="6"/>
    </row>
    <row r="92" spans="1:1" x14ac:dyDescent="0.25">
      <c r="A92" s="6"/>
    </row>
    <row r="93" spans="1:1" x14ac:dyDescent="0.25">
      <c r="A93" s="6"/>
    </row>
    <row r="94" spans="1:1" x14ac:dyDescent="0.25">
      <c r="A94" s="6"/>
    </row>
    <row r="95" spans="1:1" x14ac:dyDescent="0.25">
      <c r="A95" s="6"/>
    </row>
    <row r="96" spans="1:1" x14ac:dyDescent="0.25">
      <c r="A96" s="6"/>
    </row>
    <row r="97" spans="1:1" x14ac:dyDescent="0.25">
      <c r="A97" s="6"/>
    </row>
    <row r="98" spans="1:1" x14ac:dyDescent="0.25">
      <c r="A98" s="6"/>
    </row>
    <row r="99" spans="1:1" x14ac:dyDescent="0.25">
      <c r="A99" s="6"/>
    </row>
    <row r="100" spans="1:1" x14ac:dyDescent="0.25">
      <c r="A100" s="6"/>
    </row>
    <row r="101" spans="1:1" x14ac:dyDescent="0.25">
      <c r="A101" s="6"/>
    </row>
    <row r="102" spans="1:1" x14ac:dyDescent="0.25">
      <c r="A102" s="6"/>
    </row>
    <row r="103" spans="1:1" x14ac:dyDescent="0.25">
      <c r="A103" s="6"/>
    </row>
    <row r="104" spans="1:1" x14ac:dyDescent="0.25">
      <c r="A104" s="6"/>
    </row>
    <row r="105" spans="1:1" x14ac:dyDescent="0.25">
      <c r="A105" s="6"/>
    </row>
    <row r="106" spans="1:1" x14ac:dyDescent="0.25">
      <c r="A106" s="6"/>
    </row>
    <row r="107" spans="1:1" x14ac:dyDescent="0.25">
      <c r="A107" s="6"/>
    </row>
    <row r="108" spans="1:1" x14ac:dyDescent="0.25">
      <c r="A108" s="6"/>
    </row>
    <row r="109" spans="1:1" x14ac:dyDescent="0.25">
      <c r="A109" s="6"/>
    </row>
    <row r="110" spans="1:1" x14ac:dyDescent="0.25">
      <c r="A110" s="6"/>
    </row>
    <row r="111" spans="1:1" x14ac:dyDescent="0.25">
      <c r="A111" s="6"/>
    </row>
    <row r="112" spans="1:1" x14ac:dyDescent="0.25">
      <c r="A112" s="6"/>
    </row>
    <row r="113" spans="1:1" x14ac:dyDescent="0.25">
      <c r="A113" s="6"/>
    </row>
    <row r="114" spans="1:1" x14ac:dyDescent="0.25">
      <c r="A114" s="6"/>
    </row>
    <row r="115" spans="1:1" x14ac:dyDescent="0.25">
      <c r="A115" s="6"/>
    </row>
    <row r="116" spans="1:1" x14ac:dyDescent="0.25">
      <c r="A116" s="6"/>
    </row>
    <row r="117" spans="1:1" x14ac:dyDescent="0.25">
      <c r="A117" s="6"/>
    </row>
    <row r="118" spans="1:1" x14ac:dyDescent="0.25">
      <c r="A118" s="6"/>
    </row>
    <row r="119" spans="1:1" x14ac:dyDescent="0.25">
      <c r="A119" s="6"/>
    </row>
    <row r="120" spans="1:1" x14ac:dyDescent="0.25">
      <c r="A120" s="6"/>
    </row>
    <row r="121" spans="1:1" x14ac:dyDescent="0.25">
      <c r="A121" s="6"/>
    </row>
    <row r="122" spans="1:1" x14ac:dyDescent="0.25">
      <c r="A122" s="6"/>
    </row>
    <row r="123" spans="1:1" x14ac:dyDescent="0.25">
      <c r="A123" s="6"/>
    </row>
    <row r="124" spans="1:1" x14ac:dyDescent="0.25">
      <c r="A124" s="6"/>
    </row>
    <row r="125" spans="1:1" x14ac:dyDescent="0.25">
      <c r="A125" s="6"/>
    </row>
    <row r="126" spans="1:1" x14ac:dyDescent="0.25">
      <c r="A126" s="6"/>
    </row>
    <row r="127" spans="1:1" x14ac:dyDescent="0.25">
      <c r="A127" s="6"/>
    </row>
    <row r="128" spans="1:1" x14ac:dyDescent="0.25">
      <c r="A128" s="6"/>
    </row>
    <row r="129" spans="1:1" x14ac:dyDescent="0.25">
      <c r="A129" s="6"/>
    </row>
    <row r="130" spans="1:1" x14ac:dyDescent="0.25">
      <c r="A130" s="6"/>
    </row>
    <row r="131" spans="1:1" x14ac:dyDescent="0.25">
      <c r="A131" s="6"/>
    </row>
    <row r="132" spans="1:1" x14ac:dyDescent="0.25">
      <c r="A132" s="6"/>
    </row>
    <row r="133" spans="1:1" x14ac:dyDescent="0.25">
      <c r="A133" s="6"/>
    </row>
    <row r="134" spans="1:1" x14ac:dyDescent="0.25">
      <c r="A134" s="6"/>
    </row>
    <row r="135" spans="1:1" x14ac:dyDescent="0.25">
      <c r="A135" s="6"/>
    </row>
    <row r="136" spans="1:1" x14ac:dyDescent="0.25">
      <c r="A136" s="6"/>
    </row>
    <row r="137" spans="1:1" x14ac:dyDescent="0.25">
      <c r="A137" s="6"/>
    </row>
    <row r="138" spans="1:1" x14ac:dyDescent="0.25">
      <c r="A138" s="6"/>
    </row>
    <row r="139" spans="1:1" x14ac:dyDescent="0.25">
      <c r="A139" s="6"/>
    </row>
    <row r="140" spans="1:1" x14ac:dyDescent="0.25">
      <c r="A140" s="6"/>
    </row>
    <row r="141" spans="1:1" x14ac:dyDescent="0.25">
      <c r="A141" s="6"/>
    </row>
    <row r="142" spans="1:1" x14ac:dyDescent="0.25">
      <c r="A142" s="6"/>
    </row>
    <row r="143" spans="1:1" x14ac:dyDescent="0.25">
      <c r="A143" s="6"/>
    </row>
    <row r="144" spans="1:1" x14ac:dyDescent="0.25">
      <c r="A144" s="6"/>
    </row>
    <row r="145" spans="1:1" x14ac:dyDescent="0.25">
      <c r="A145" s="6"/>
    </row>
    <row r="146" spans="1:1" x14ac:dyDescent="0.25">
      <c r="A146" s="6"/>
    </row>
    <row r="147" spans="1:1" x14ac:dyDescent="0.25">
      <c r="A147" s="6"/>
    </row>
    <row r="148" spans="1:1" x14ac:dyDescent="0.25">
      <c r="A148" s="6"/>
    </row>
    <row r="149" spans="1:1" x14ac:dyDescent="0.25">
      <c r="A149" s="6"/>
    </row>
    <row r="150" spans="1:1" x14ac:dyDescent="0.25">
      <c r="A150" s="6"/>
    </row>
    <row r="151" spans="1:1" x14ac:dyDescent="0.25">
      <c r="A151" s="6"/>
    </row>
    <row r="152" spans="1:1" x14ac:dyDescent="0.25">
      <c r="A152" s="6"/>
    </row>
    <row r="153" spans="1:1" x14ac:dyDescent="0.25">
      <c r="A153" s="6"/>
    </row>
    <row r="154" spans="1:1" x14ac:dyDescent="0.25">
      <c r="A154" s="6"/>
    </row>
    <row r="155" spans="1:1" x14ac:dyDescent="0.25">
      <c r="A155" s="6"/>
    </row>
    <row r="156" spans="1:1" x14ac:dyDescent="0.25">
      <c r="A156" s="6"/>
    </row>
    <row r="157" spans="1:1" x14ac:dyDescent="0.25">
      <c r="A157" s="6"/>
    </row>
    <row r="158" spans="1:1" x14ac:dyDescent="0.25">
      <c r="A158" s="6"/>
    </row>
    <row r="159" spans="1:1" x14ac:dyDescent="0.25">
      <c r="A159" s="6"/>
    </row>
    <row r="160" spans="1:1" x14ac:dyDescent="0.25">
      <c r="A160" s="6"/>
    </row>
    <row r="161" spans="1:1" x14ac:dyDescent="0.25">
      <c r="A161" s="6"/>
    </row>
    <row r="162" spans="1:1" x14ac:dyDescent="0.25">
      <c r="A162" s="6"/>
    </row>
    <row r="163" spans="1:1" x14ac:dyDescent="0.25">
      <c r="A163" s="6"/>
    </row>
    <row r="164" spans="1:1" x14ac:dyDescent="0.25">
      <c r="A164" s="6"/>
    </row>
    <row r="165" spans="1:1" x14ac:dyDescent="0.25">
      <c r="A165" s="6"/>
    </row>
    <row r="166" spans="1:1" x14ac:dyDescent="0.25">
      <c r="A166" s="6"/>
    </row>
    <row r="167" spans="1:1" x14ac:dyDescent="0.25">
      <c r="A167" s="6"/>
    </row>
    <row r="168" spans="1:1" x14ac:dyDescent="0.25">
      <c r="A168" s="6"/>
    </row>
    <row r="169" spans="1:1" x14ac:dyDescent="0.25">
      <c r="A169" s="6"/>
    </row>
    <row r="170" spans="1:1" x14ac:dyDescent="0.25">
      <c r="A170" s="6"/>
    </row>
    <row r="171" spans="1:1" x14ac:dyDescent="0.25">
      <c r="A171" s="6"/>
    </row>
    <row r="172" spans="1:1" x14ac:dyDescent="0.25">
      <c r="A172" s="6"/>
    </row>
    <row r="173" spans="1:1" x14ac:dyDescent="0.25">
      <c r="A173" s="6"/>
    </row>
    <row r="174" spans="1:1" x14ac:dyDescent="0.25">
      <c r="A174" s="6"/>
    </row>
    <row r="175" spans="1:1" x14ac:dyDescent="0.25">
      <c r="A175" s="6"/>
    </row>
    <row r="176" spans="1:1" x14ac:dyDescent="0.25">
      <c r="A176" s="6"/>
    </row>
    <row r="177" spans="1:1" x14ac:dyDescent="0.25">
      <c r="A177" s="6"/>
    </row>
    <row r="178" spans="1:1" x14ac:dyDescent="0.25">
      <c r="A178" s="6"/>
    </row>
    <row r="179" spans="1:1" x14ac:dyDescent="0.25">
      <c r="A179" s="6"/>
    </row>
    <row r="180" spans="1:1" x14ac:dyDescent="0.25">
      <c r="A180" s="6"/>
    </row>
    <row r="181" spans="1:1" x14ac:dyDescent="0.25">
      <c r="A181" s="6"/>
    </row>
    <row r="182" spans="1:1" x14ac:dyDescent="0.25">
      <c r="A182" s="6"/>
    </row>
    <row r="183" spans="1:1" x14ac:dyDescent="0.25">
      <c r="A183" s="6"/>
    </row>
    <row r="184" spans="1:1" x14ac:dyDescent="0.25">
      <c r="A184" s="6"/>
    </row>
    <row r="185" spans="1:1" x14ac:dyDescent="0.25">
      <c r="A185" s="6"/>
    </row>
    <row r="186" spans="1:1" x14ac:dyDescent="0.25">
      <c r="A186" s="6"/>
    </row>
    <row r="187" spans="1:1" x14ac:dyDescent="0.25">
      <c r="A187" s="6"/>
    </row>
    <row r="188" spans="1:1" x14ac:dyDescent="0.25">
      <c r="A188" s="6"/>
    </row>
    <row r="189" spans="1:1" x14ac:dyDescent="0.25">
      <c r="A189" s="6"/>
    </row>
    <row r="190" spans="1:1" x14ac:dyDescent="0.25">
      <c r="A190" s="6"/>
    </row>
    <row r="191" spans="1:1" x14ac:dyDescent="0.25">
      <c r="A191" s="6"/>
    </row>
    <row r="192" spans="1:1" x14ac:dyDescent="0.25">
      <c r="A192" s="6"/>
    </row>
    <row r="193" spans="1:1" x14ac:dyDescent="0.25">
      <c r="A193" s="6"/>
    </row>
    <row r="194" spans="1:1" x14ac:dyDescent="0.25">
      <c r="A194" s="6"/>
    </row>
    <row r="195" spans="1:1" x14ac:dyDescent="0.25">
      <c r="A195" s="6"/>
    </row>
    <row r="196" spans="1:1" x14ac:dyDescent="0.25">
      <c r="A196" s="6"/>
    </row>
    <row r="197" spans="1:1" x14ac:dyDescent="0.25">
      <c r="A197" s="6"/>
    </row>
    <row r="198" spans="1:1" x14ac:dyDescent="0.25">
      <c r="A198" s="6"/>
    </row>
    <row r="199" spans="1:1" x14ac:dyDescent="0.25">
      <c r="A199" s="6"/>
    </row>
    <row r="200" spans="1:1" x14ac:dyDescent="0.25">
      <c r="A200" s="6"/>
    </row>
    <row r="201" spans="1:1" x14ac:dyDescent="0.25">
      <c r="A201" s="6"/>
    </row>
    <row r="202" spans="1:1" x14ac:dyDescent="0.25">
      <c r="A202" s="6"/>
    </row>
    <row r="203" spans="1:1" x14ac:dyDescent="0.25">
      <c r="A203" s="6"/>
    </row>
    <row r="204" spans="1:1" x14ac:dyDescent="0.25">
      <c r="A204" s="6"/>
    </row>
    <row r="205" spans="1:1" x14ac:dyDescent="0.25">
      <c r="A205" s="6"/>
    </row>
    <row r="206" spans="1:1" x14ac:dyDescent="0.25">
      <c r="A206" s="6"/>
    </row>
    <row r="207" spans="1:1" x14ac:dyDescent="0.25">
      <c r="A207" s="6"/>
    </row>
    <row r="208" spans="1:1" x14ac:dyDescent="0.25">
      <c r="A208" s="6"/>
    </row>
    <row r="209" spans="1:1" x14ac:dyDescent="0.25">
      <c r="A209" s="6"/>
    </row>
    <row r="210" spans="1:1" x14ac:dyDescent="0.25">
      <c r="A210" s="6"/>
    </row>
    <row r="211" spans="1:1" x14ac:dyDescent="0.25">
      <c r="A211" s="6"/>
    </row>
    <row r="212" spans="1:1" x14ac:dyDescent="0.25">
      <c r="A212" s="6"/>
    </row>
    <row r="213" spans="1:1" x14ac:dyDescent="0.25">
      <c r="A213" s="6"/>
    </row>
    <row r="214" spans="1:1" x14ac:dyDescent="0.25">
      <c r="A214" s="6"/>
    </row>
    <row r="215" spans="1:1" x14ac:dyDescent="0.25">
      <c r="A215" s="6"/>
    </row>
    <row r="216" spans="1:1" x14ac:dyDescent="0.25">
      <c r="A216" s="6"/>
    </row>
    <row r="217" spans="1:1" x14ac:dyDescent="0.25">
      <c r="A217" s="6"/>
    </row>
    <row r="218" spans="1:1" x14ac:dyDescent="0.25">
      <c r="A218" s="6"/>
    </row>
    <row r="219" spans="1:1" x14ac:dyDescent="0.25">
      <c r="A219" s="6"/>
    </row>
    <row r="220" spans="1:1" x14ac:dyDescent="0.25">
      <c r="A220" s="6"/>
    </row>
    <row r="221" spans="1:1" x14ac:dyDescent="0.25">
      <c r="A221" s="6"/>
    </row>
    <row r="222" spans="1:1" x14ac:dyDescent="0.25">
      <c r="A222" s="6"/>
    </row>
    <row r="223" spans="1:1" x14ac:dyDescent="0.25">
      <c r="A223" s="6"/>
    </row>
    <row r="224" spans="1:1" x14ac:dyDescent="0.25">
      <c r="A224" s="6"/>
    </row>
    <row r="225" spans="1:1" x14ac:dyDescent="0.25">
      <c r="A225" s="6"/>
    </row>
    <row r="226" spans="1:1" x14ac:dyDescent="0.25">
      <c r="A226" s="6"/>
    </row>
    <row r="227" spans="1:1" x14ac:dyDescent="0.25">
      <c r="A227" s="6"/>
    </row>
    <row r="228" spans="1:1" x14ac:dyDescent="0.25">
      <c r="A228" s="6"/>
    </row>
    <row r="229" spans="1:1" x14ac:dyDescent="0.25">
      <c r="A229" s="6"/>
    </row>
    <row r="230" spans="1:1" x14ac:dyDescent="0.25">
      <c r="A230" s="6"/>
    </row>
    <row r="231" spans="1:1" x14ac:dyDescent="0.25">
      <c r="A231" s="6"/>
    </row>
    <row r="232" spans="1:1" x14ac:dyDescent="0.25">
      <c r="A232" s="6"/>
    </row>
    <row r="233" spans="1:1" x14ac:dyDescent="0.25">
      <c r="A233" s="6"/>
    </row>
    <row r="234" spans="1:1" x14ac:dyDescent="0.25">
      <c r="A234" s="6"/>
    </row>
    <row r="235" spans="1:1" x14ac:dyDescent="0.25">
      <c r="A235" s="6"/>
    </row>
    <row r="236" spans="1:1" x14ac:dyDescent="0.25">
      <c r="A236" s="6"/>
    </row>
    <row r="237" spans="1:1" x14ac:dyDescent="0.25">
      <c r="A237" s="6"/>
    </row>
    <row r="238" spans="1:1" x14ac:dyDescent="0.25">
      <c r="A238" s="6"/>
    </row>
    <row r="239" spans="1:1" x14ac:dyDescent="0.25">
      <c r="A239" s="6"/>
    </row>
    <row r="240" spans="1:1" x14ac:dyDescent="0.25">
      <c r="A240" s="6"/>
    </row>
    <row r="241" spans="1:1" x14ac:dyDescent="0.25">
      <c r="A241" s="6"/>
    </row>
    <row r="242" spans="1:1" x14ac:dyDescent="0.25">
      <c r="A242" s="6"/>
    </row>
    <row r="243" spans="1:1" x14ac:dyDescent="0.25">
      <c r="A243" s="6"/>
    </row>
    <row r="244" spans="1:1" x14ac:dyDescent="0.25">
      <c r="A244" s="6"/>
    </row>
    <row r="245" spans="1:1" x14ac:dyDescent="0.25">
      <c r="A245" s="6"/>
    </row>
    <row r="246" spans="1:1" x14ac:dyDescent="0.25">
      <c r="A246" s="6"/>
    </row>
    <row r="247" spans="1:1" x14ac:dyDescent="0.25">
      <c r="A247" s="6"/>
    </row>
    <row r="248" spans="1:1" x14ac:dyDescent="0.25">
      <c r="A248" s="6"/>
    </row>
    <row r="249" spans="1:1" x14ac:dyDescent="0.25">
      <c r="A249" s="6"/>
    </row>
    <row r="250" spans="1:1" x14ac:dyDescent="0.25">
      <c r="A250" s="6"/>
    </row>
    <row r="251" spans="1:1" x14ac:dyDescent="0.25">
      <c r="A251" s="6"/>
    </row>
    <row r="252" spans="1:1" x14ac:dyDescent="0.25">
      <c r="A252" s="6"/>
    </row>
    <row r="253" spans="1:1" x14ac:dyDescent="0.25">
      <c r="A253" s="6"/>
    </row>
    <row r="254" spans="1:1" x14ac:dyDescent="0.25">
      <c r="A254" s="6"/>
    </row>
    <row r="255" spans="1:1" x14ac:dyDescent="0.25">
      <c r="A255" s="6"/>
    </row>
    <row r="256" spans="1:1" x14ac:dyDescent="0.25">
      <c r="A256" s="6"/>
    </row>
    <row r="257" spans="1:1" x14ac:dyDescent="0.25">
      <c r="A257" s="6"/>
    </row>
    <row r="258" spans="1:1" x14ac:dyDescent="0.25">
      <c r="A258" s="6"/>
    </row>
    <row r="259" spans="1:1" x14ac:dyDescent="0.25">
      <c r="A259" s="6"/>
    </row>
    <row r="260" spans="1:1" x14ac:dyDescent="0.25">
      <c r="A260" s="6"/>
    </row>
    <row r="261" spans="1:1" x14ac:dyDescent="0.25">
      <c r="A261" s="6"/>
    </row>
    <row r="262" spans="1:1" x14ac:dyDescent="0.25">
      <c r="A262" s="6"/>
    </row>
    <row r="263" spans="1:1" x14ac:dyDescent="0.25">
      <c r="A263" s="6"/>
    </row>
    <row r="264" spans="1:1" x14ac:dyDescent="0.25">
      <c r="A264" s="6"/>
    </row>
    <row r="265" spans="1:1" x14ac:dyDescent="0.25">
      <c r="A265" s="6"/>
    </row>
    <row r="266" spans="1:1" x14ac:dyDescent="0.25">
      <c r="A266" s="6"/>
    </row>
    <row r="267" spans="1:1" x14ac:dyDescent="0.25">
      <c r="A267" s="6"/>
    </row>
    <row r="268" spans="1:1" x14ac:dyDescent="0.25">
      <c r="A268" s="6"/>
    </row>
    <row r="269" spans="1:1" x14ac:dyDescent="0.25">
      <c r="A269" s="6"/>
    </row>
    <row r="270" spans="1:1" x14ac:dyDescent="0.25">
      <c r="A270" s="6"/>
    </row>
    <row r="271" spans="1:1" x14ac:dyDescent="0.25">
      <c r="A271" s="6"/>
    </row>
    <row r="272" spans="1:1" x14ac:dyDescent="0.25">
      <c r="A272" s="6"/>
    </row>
    <row r="273" spans="1:1" x14ac:dyDescent="0.25">
      <c r="A273" s="6"/>
    </row>
    <row r="274" spans="1:1" x14ac:dyDescent="0.25">
      <c r="A274" s="6"/>
    </row>
    <row r="275" spans="1:1" x14ac:dyDescent="0.25">
      <c r="A275" s="6"/>
    </row>
    <row r="276" spans="1:1" x14ac:dyDescent="0.25">
      <c r="A276" s="6"/>
    </row>
    <row r="277" spans="1:1" x14ac:dyDescent="0.25">
      <c r="A277" s="6"/>
    </row>
    <row r="278" spans="1:1" x14ac:dyDescent="0.25">
      <c r="A278" s="6"/>
    </row>
    <row r="279" spans="1:1" x14ac:dyDescent="0.25">
      <c r="A279" s="6"/>
    </row>
    <row r="280" spans="1:1" x14ac:dyDescent="0.25">
      <c r="A280" s="6"/>
    </row>
    <row r="281" spans="1:1" x14ac:dyDescent="0.25">
      <c r="A281" s="6"/>
    </row>
    <row r="282" spans="1:1" x14ac:dyDescent="0.25">
      <c r="A282" s="6"/>
    </row>
    <row r="283" spans="1:1" x14ac:dyDescent="0.25">
      <c r="A283" s="6"/>
    </row>
    <row r="284" spans="1:1" x14ac:dyDescent="0.25">
      <c r="A284" s="6"/>
    </row>
    <row r="285" spans="1:1" x14ac:dyDescent="0.25">
      <c r="A285" s="6"/>
    </row>
    <row r="286" spans="1:1" x14ac:dyDescent="0.25">
      <c r="A286" s="6"/>
    </row>
    <row r="287" spans="1:1" x14ac:dyDescent="0.25">
      <c r="A287" s="6"/>
    </row>
    <row r="288" spans="1:1" x14ac:dyDescent="0.25">
      <c r="A288" s="6"/>
    </row>
    <row r="289" spans="1:1" x14ac:dyDescent="0.25">
      <c r="A289" s="6"/>
    </row>
    <row r="290" spans="1:1" x14ac:dyDescent="0.25">
      <c r="A290" s="6"/>
    </row>
    <row r="291" spans="1:1" x14ac:dyDescent="0.25">
      <c r="A291" s="6"/>
    </row>
    <row r="292" spans="1:1" x14ac:dyDescent="0.25">
      <c r="A292" s="6"/>
    </row>
    <row r="293" spans="1:1" x14ac:dyDescent="0.25">
      <c r="A293" s="6"/>
    </row>
    <row r="294" spans="1:1" x14ac:dyDescent="0.25">
      <c r="A294" s="6"/>
    </row>
    <row r="295" spans="1:1" x14ac:dyDescent="0.25">
      <c r="A295" s="6"/>
    </row>
    <row r="296" spans="1:1" x14ac:dyDescent="0.25">
      <c r="A296" s="6"/>
    </row>
    <row r="297" spans="1:1" x14ac:dyDescent="0.25">
      <c r="A297" s="6"/>
    </row>
    <row r="298" spans="1:1" x14ac:dyDescent="0.25">
      <c r="A298" s="6"/>
    </row>
    <row r="299" spans="1:1" x14ac:dyDescent="0.25">
      <c r="A299" s="6"/>
    </row>
    <row r="300" spans="1:1" x14ac:dyDescent="0.25">
      <c r="A300" s="6"/>
    </row>
    <row r="301" spans="1:1" x14ac:dyDescent="0.25">
      <c r="A301" s="6"/>
    </row>
    <row r="302" spans="1:1" x14ac:dyDescent="0.25">
      <c r="A302" s="6"/>
    </row>
    <row r="303" spans="1:1" x14ac:dyDescent="0.25">
      <c r="A303" s="6"/>
    </row>
    <row r="304" spans="1:1" x14ac:dyDescent="0.25">
      <c r="A304" s="6"/>
    </row>
    <row r="305" spans="1:1" x14ac:dyDescent="0.25">
      <c r="A305" s="6"/>
    </row>
    <row r="306" spans="1:1" x14ac:dyDescent="0.25">
      <c r="A306" s="6"/>
    </row>
    <row r="307" spans="1:1" x14ac:dyDescent="0.25">
      <c r="A307" s="6"/>
    </row>
    <row r="308" spans="1:1" x14ac:dyDescent="0.25">
      <c r="A308" s="6"/>
    </row>
    <row r="309" spans="1:1" x14ac:dyDescent="0.25">
      <c r="A309" s="6"/>
    </row>
    <row r="310" spans="1:1" x14ac:dyDescent="0.25">
      <c r="A310" s="6"/>
    </row>
    <row r="311" spans="1:1" x14ac:dyDescent="0.25">
      <c r="A311" s="6"/>
    </row>
    <row r="312" spans="1:1" x14ac:dyDescent="0.25">
      <c r="A312" s="6"/>
    </row>
    <row r="313" spans="1:1" x14ac:dyDescent="0.25">
      <c r="A313" s="6"/>
    </row>
    <row r="314" spans="1:1" x14ac:dyDescent="0.25">
      <c r="A314" s="6"/>
    </row>
    <row r="315" spans="1:1" x14ac:dyDescent="0.25">
      <c r="A315" s="6"/>
    </row>
    <row r="316" spans="1:1" x14ac:dyDescent="0.25">
      <c r="A316" s="6"/>
    </row>
    <row r="317" spans="1:1" x14ac:dyDescent="0.25">
      <c r="A317" s="6"/>
    </row>
    <row r="318" spans="1:1" x14ac:dyDescent="0.25">
      <c r="A318" s="6"/>
    </row>
    <row r="319" spans="1:1" x14ac:dyDescent="0.25">
      <c r="A319" s="6"/>
    </row>
    <row r="320" spans="1:1" x14ac:dyDescent="0.25">
      <c r="A320" s="6"/>
    </row>
    <row r="321" spans="1:1" x14ac:dyDescent="0.25">
      <c r="A321" s="6"/>
    </row>
    <row r="322" spans="1:1" x14ac:dyDescent="0.25">
      <c r="A322" s="6"/>
    </row>
    <row r="323" spans="1:1" x14ac:dyDescent="0.25">
      <c r="A323" s="6"/>
    </row>
    <row r="324" spans="1:1" x14ac:dyDescent="0.25">
      <c r="A324" s="6"/>
    </row>
    <row r="325" spans="1:1" x14ac:dyDescent="0.25">
      <c r="A325" s="6"/>
    </row>
    <row r="326" spans="1:1" x14ac:dyDescent="0.25">
      <c r="A326" s="6"/>
    </row>
    <row r="327" spans="1:1" x14ac:dyDescent="0.25">
      <c r="A327" s="6"/>
    </row>
    <row r="328" spans="1:1" x14ac:dyDescent="0.25">
      <c r="A328" s="6"/>
    </row>
    <row r="329" spans="1:1" x14ac:dyDescent="0.25">
      <c r="A329" s="6"/>
    </row>
    <row r="330" spans="1:1" x14ac:dyDescent="0.25">
      <c r="A330" s="6"/>
    </row>
    <row r="331" spans="1:1" x14ac:dyDescent="0.25">
      <c r="A331" s="6"/>
    </row>
    <row r="332" spans="1:1" x14ac:dyDescent="0.25">
      <c r="A332" s="6"/>
    </row>
    <row r="333" spans="1:1" x14ac:dyDescent="0.25">
      <c r="A333" s="6"/>
    </row>
    <row r="334" spans="1:1" x14ac:dyDescent="0.25">
      <c r="A334" s="6"/>
    </row>
    <row r="335" spans="1:1" x14ac:dyDescent="0.25">
      <c r="A335" s="6"/>
    </row>
    <row r="336" spans="1:1" x14ac:dyDescent="0.25">
      <c r="A336" s="6"/>
    </row>
    <row r="337" spans="1:1" x14ac:dyDescent="0.25">
      <c r="A337" s="6"/>
    </row>
    <row r="338" spans="1:1" x14ac:dyDescent="0.25">
      <c r="A338" s="6"/>
    </row>
    <row r="339" spans="1:1" x14ac:dyDescent="0.25">
      <c r="A339" s="6"/>
    </row>
    <row r="340" spans="1:1" x14ac:dyDescent="0.25">
      <c r="A340" s="6"/>
    </row>
    <row r="341" spans="1:1" x14ac:dyDescent="0.25">
      <c r="A341" s="6"/>
    </row>
    <row r="342" spans="1:1" x14ac:dyDescent="0.25">
      <c r="A342" s="6"/>
    </row>
    <row r="343" spans="1:1" x14ac:dyDescent="0.25">
      <c r="A343" s="6"/>
    </row>
    <row r="344" spans="1:1" x14ac:dyDescent="0.25">
      <c r="A344" s="6"/>
    </row>
    <row r="345" spans="1:1" x14ac:dyDescent="0.25">
      <c r="A345" s="6"/>
    </row>
    <row r="346" spans="1:1" x14ac:dyDescent="0.25">
      <c r="A346" s="6"/>
    </row>
    <row r="347" spans="1:1" x14ac:dyDescent="0.25">
      <c r="A347" s="6"/>
    </row>
    <row r="348" spans="1:1" x14ac:dyDescent="0.25">
      <c r="A348" s="6"/>
    </row>
    <row r="349" spans="1:1" x14ac:dyDescent="0.25">
      <c r="A349" s="6"/>
    </row>
    <row r="350" spans="1:1" x14ac:dyDescent="0.25">
      <c r="A350" s="6"/>
    </row>
    <row r="351" spans="1:1" x14ac:dyDescent="0.25">
      <c r="A351" s="6"/>
    </row>
    <row r="352" spans="1:1" x14ac:dyDescent="0.25">
      <c r="A352" s="6"/>
    </row>
    <row r="353" spans="1:1" x14ac:dyDescent="0.25">
      <c r="A353" s="6"/>
    </row>
    <row r="354" spans="1:1" x14ac:dyDescent="0.25">
      <c r="A354" s="6"/>
    </row>
    <row r="355" spans="1:1" x14ac:dyDescent="0.25">
      <c r="A355" s="6"/>
    </row>
    <row r="356" spans="1:1" x14ac:dyDescent="0.25">
      <c r="A356" s="6"/>
    </row>
    <row r="357" spans="1:1" x14ac:dyDescent="0.25">
      <c r="A357" s="6"/>
    </row>
    <row r="358" spans="1:1" x14ac:dyDescent="0.25">
      <c r="A358" s="6"/>
    </row>
    <row r="359" spans="1:1" x14ac:dyDescent="0.25">
      <c r="A359" s="6"/>
    </row>
    <row r="360" spans="1:1" x14ac:dyDescent="0.25">
      <c r="A360" s="6"/>
    </row>
    <row r="361" spans="1:1" x14ac:dyDescent="0.25">
      <c r="A361" s="6"/>
    </row>
    <row r="362" spans="1:1" x14ac:dyDescent="0.25">
      <c r="A362" s="6"/>
    </row>
    <row r="363" spans="1:1" x14ac:dyDescent="0.25">
      <c r="A363" s="6"/>
    </row>
    <row r="364" spans="1:1" x14ac:dyDescent="0.25">
      <c r="A364" s="6"/>
    </row>
    <row r="365" spans="1:1" x14ac:dyDescent="0.25">
      <c r="A365" s="6"/>
    </row>
    <row r="366" spans="1:1" x14ac:dyDescent="0.25">
      <c r="A366" s="6"/>
    </row>
    <row r="367" spans="1:1" x14ac:dyDescent="0.25">
      <c r="A367" s="6"/>
    </row>
    <row r="368" spans="1:1" x14ac:dyDescent="0.25">
      <c r="A368" s="6"/>
    </row>
    <row r="369" spans="1:1" x14ac:dyDescent="0.25">
      <c r="A369" s="6"/>
    </row>
    <row r="370" spans="1:1" x14ac:dyDescent="0.25">
      <c r="A370" s="6"/>
    </row>
    <row r="371" spans="1:1" x14ac:dyDescent="0.25">
      <c r="A371" s="6"/>
    </row>
    <row r="372" spans="1:1" x14ac:dyDescent="0.25">
      <c r="A372" s="6"/>
    </row>
    <row r="373" spans="1:1" x14ac:dyDescent="0.25">
      <c r="A373" s="6"/>
    </row>
    <row r="374" spans="1:1" x14ac:dyDescent="0.25">
      <c r="A374" s="6"/>
    </row>
    <row r="375" spans="1:1" x14ac:dyDescent="0.25">
      <c r="A375" s="6"/>
    </row>
    <row r="376" spans="1:1" x14ac:dyDescent="0.25">
      <c r="A376" s="6"/>
    </row>
    <row r="377" spans="1:1" x14ac:dyDescent="0.25">
      <c r="A377" s="6"/>
    </row>
    <row r="378" spans="1:1" x14ac:dyDescent="0.25">
      <c r="A378" s="6"/>
    </row>
    <row r="379" spans="1:1" x14ac:dyDescent="0.25">
      <c r="A379" s="6"/>
    </row>
    <row r="380" spans="1:1" x14ac:dyDescent="0.25">
      <c r="A380" s="6"/>
    </row>
    <row r="381" spans="1:1" x14ac:dyDescent="0.25">
      <c r="A381" s="6"/>
    </row>
    <row r="382" spans="1:1" x14ac:dyDescent="0.25">
      <c r="A382" s="6"/>
    </row>
    <row r="383" spans="1:1" x14ac:dyDescent="0.25">
      <c r="A383" s="6"/>
    </row>
    <row r="384" spans="1:1" x14ac:dyDescent="0.25">
      <c r="A384" s="6"/>
    </row>
    <row r="385" spans="1:1" x14ac:dyDescent="0.25">
      <c r="A385" s="6"/>
    </row>
    <row r="386" spans="1:1" x14ac:dyDescent="0.25">
      <c r="A386" s="6"/>
    </row>
    <row r="387" spans="1:1" x14ac:dyDescent="0.25">
      <c r="A387" s="6"/>
    </row>
    <row r="388" spans="1:1" x14ac:dyDescent="0.25">
      <c r="A388" s="6"/>
    </row>
    <row r="389" spans="1:1" x14ac:dyDescent="0.25">
      <c r="A389" s="6"/>
    </row>
    <row r="390" spans="1:1" x14ac:dyDescent="0.25">
      <c r="A390" s="6"/>
    </row>
    <row r="391" spans="1:1" x14ac:dyDescent="0.25">
      <c r="A391" s="6"/>
    </row>
    <row r="392" spans="1:1" x14ac:dyDescent="0.25">
      <c r="A392" s="6"/>
    </row>
    <row r="393" spans="1:1" x14ac:dyDescent="0.25">
      <c r="A393" s="6"/>
    </row>
    <row r="394" spans="1:1" x14ac:dyDescent="0.25">
      <c r="A394" s="6"/>
    </row>
    <row r="395" spans="1:1" x14ac:dyDescent="0.25">
      <c r="A395" s="6"/>
    </row>
    <row r="396" spans="1:1" x14ac:dyDescent="0.25">
      <c r="A396" s="6"/>
    </row>
    <row r="397" spans="1:1" x14ac:dyDescent="0.25">
      <c r="A397" s="6"/>
    </row>
    <row r="398" spans="1:1" x14ac:dyDescent="0.25">
      <c r="A398" s="6"/>
    </row>
    <row r="399" spans="1:1" x14ac:dyDescent="0.25">
      <c r="A399" s="6"/>
    </row>
    <row r="400" spans="1:1" x14ac:dyDescent="0.25">
      <c r="A400" s="6"/>
    </row>
    <row r="401" spans="1:1" x14ac:dyDescent="0.25">
      <c r="A401" s="6"/>
    </row>
    <row r="402" spans="1:1" x14ac:dyDescent="0.25">
      <c r="A402" s="6"/>
    </row>
    <row r="403" spans="1:1" x14ac:dyDescent="0.25">
      <c r="A403" s="6"/>
    </row>
    <row r="404" spans="1:1" x14ac:dyDescent="0.25">
      <c r="A404" s="6"/>
    </row>
    <row r="405" spans="1:1" x14ac:dyDescent="0.25">
      <c r="A405" s="6"/>
    </row>
    <row r="406" spans="1:1" x14ac:dyDescent="0.25">
      <c r="A406" s="6"/>
    </row>
    <row r="407" spans="1:1" x14ac:dyDescent="0.25">
      <c r="A407" s="6"/>
    </row>
    <row r="408" spans="1:1" x14ac:dyDescent="0.25">
      <c r="A408" s="6"/>
    </row>
    <row r="409" spans="1:1" x14ac:dyDescent="0.25">
      <c r="A409" s="6"/>
    </row>
    <row r="410" spans="1:1" x14ac:dyDescent="0.25">
      <c r="A410" s="6"/>
    </row>
    <row r="411" spans="1:1" x14ac:dyDescent="0.25">
      <c r="A411" s="6"/>
    </row>
    <row r="412" spans="1:1" x14ac:dyDescent="0.25">
      <c r="A412" s="6"/>
    </row>
    <row r="413" spans="1:1" x14ac:dyDescent="0.25">
      <c r="A413" s="6"/>
    </row>
    <row r="414" spans="1:1" x14ac:dyDescent="0.25">
      <c r="A414" s="6"/>
    </row>
    <row r="415" spans="1:1" x14ac:dyDescent="0.25">
      <c r="A415" s="6"/>
    </row>
    <row r="416" spans="1:1" x14ac:dyDescent="0.25">
      <c r="A416" s="6"/>
    </row>
    <row r="417" spans="1:1" x14ac:dyDescent="0.25">
      <c r="A417" s="6"/>
    </row>
    <row r="418" spans="1:1" x14ac:dyDescent="0.25">
      <c r="A418" s="6"/>
    </row>
    <row r="419" spans="1:1" x14ac:dyDescent="0.25">
      <c r="A419" s="6"/>
    </row>
    <row r="420" spans="1:1" x14ac:dyDescent="0.25">
      <c r="A420" s="6"/>
    </row>
    <row r="421" spans="1:1" x14ac:dyDescent="0.25">
      <c r="A421" s="6"/>
    </row>
    <row r="422" spans="1:1" x14ac:dyDescent="0.25">
      <c r="A422" s="6"/>
    </row>
    <row r="423" spans="1:1" x14ac:dyDescent="0.25">
      <c r="A423" s="6"/>
    </row>
    <row r="424" spans="1:1" x14ac:dyDescent="0.25">
      <c r="A424" s="6"/>
    </row>
    <row r="425" spans="1:1" x14ac:dyDescent="0.25">
      <c r="A425" s="6"/>
    </row>
    <row r="426" spans="1:1" x14ac:dyDescent="0.25">
      <c r="A426" s="6"/>
    </row>
    <row r="427" spans="1:1" x14ac:dyDescent="0.25">
      <c r="A427" s="6"/>
    </row>
    <row r="428" spans="1:1" x14ac:dyDescent="0.25">
      <c r="A428" s="6"/>
    </row>
    <row r="429" spans="1:1" x14ac:dyDescent="0.25">
      <c r="A429" s="6"/>
    </row>
    <row r="430" spans="1:1" x14ac:dyDescent="0.25">
      <c r="A430" s="6"/>
    </row>
    <row r="431" spans="1:1" x14ac:dyDescent="0.25">
      <c r="A431" s="6"/>
    </row>
    <row r="432" spans="1:1" x14ac:dyDescent="0.25">
      <c r="A432" s="6"/>
    </row>
    <row r="433" spans="1:1" x14ac:dyDescent="0.25">
      <c r="A433" s="6"/>
    </row>
    <row r="434" spans="1:1" x14ac:dyDescent="0.25">
      <c r="A434" s="6"/>
    </row>
    <row r="435" spans="1:1" x14ac:dyDescent="0.25">
      <c r="A435" s="6"/>
    </row>
    <row r="436" spans="1:1" x14ac:dyDescent="0.25">
      <c r="A436" s="6"/>
    </row>
    <row r="437" spans="1:1" x14ac:dyDescent="0.25">
      <c r="A437" s="6"/>
    </row>
    <row r="438" spans="1:1" x14ac:dyDescent="0.25">
      <c r="A438" s="6"/>
    </row>
    <row r="439" spans="1:1" x14ac:dyDescent="0.25">
      <c r="A439" s="6"/>
    </row>
    <row r="440" spans="1:1" x14ac:dyDescent="0.25">
      <c r="A440" s="6"/>
    </row>
    <row r="441" spans="1:1" x14ac:dyDescent="0.25">
      <c r="A441" s="6"/>
    </row>
    <row r="442" spans="1:1" x14ac:dyDescent="0.25">
      <c r="A442" s="6"/>
    </row>
    <row r="443" spans="1:1" x14ac:dyDescent="0.25">
      <c r="A443" s="6"/>
    </row>
    <row r="444" spans="1:1" x14ac:dyDescent="0.25">
      <c r="A444" s="6"/>
    </row>
    <row r="445" spans="1:1" x14ac:dyDescent="0.25">
      <c r="A445" s="6"/>
    </row>
    <row r="446" spans="1:1" x14ac:dyDescent="0.25">
      <c r="A446" s="6"/>
    </row>
    <row r="447" spans="1:1" x14ac:dyDescent="0.25">
      <c r="A447" s="6"/>
    </row>
    <row r="448" spans="1:1" x14ac:dyDescent="0.25">
      <c r="A448" s="6"/>
    </row>
    <row r="449" spans="1:1" x14ac:dyDescent="0.25">
      <c r="A449" s="6"/>
    </row>
    <row r="450" spans="1:1" x14ac:dyDescent="0.25">
      <c r="A450" s="6"/>
    </row>
    <row r="451" spans="1:1" x14ac:dyDescent="0.25">
      <c r="A451" s="6"/>
    </row>
    <row r="452" spans="1:1" x14ac:dyDescent="0.25">
      <c r="A452" s="6"/>
    </row>
    <row r="453" spans="1:1" x14ac:dyDescent="0.25">
      <c r="A453" s="6"/>
    </row>
    <row r="454" spans="1:1" x14ac:dyDescent="0.25">
      <c r="A454" s="6"/>
    </row>
    <row r="455" spans="1:1" x14ac:dyDescent="0.25">
      <c r="A455" s="6"/>
    </row>
    <row r="456" spans="1:1" x14ac:dyDescent="0.25">
      <c r="A456" s="6"/>
    </row>
    <row r="457" spans="1:1" x14ac:dyDescent="0.25">
      <c r="A457" s="6"/>
    </row>
    <row r="458" spans="1:1" x14ac:dyDescent="0.25">
      <c r="A458" s="6"/>
    </row>
    <row r="459" spans="1:1" x14ac:dyDescent="0.25">
      <c r="A459" s="6"/>
    </row>
    <row r="460" spans="1:1" x14ac:dyDescent="0.25">
      <c r="A460" s="6"/>
    </row>
    <row r="461" spans="1:1" x14ac:dyDescent="0.25">
      <c r="A461" s="6"/>
    </row>
    <row r="462" spans="1:1" x14ac:dyDescent="0.25">
      <c r="A462" s="6"/>
    </row>
    <row r="463" spans="1:1" x14ac:dyDescent="0.25">
      <c r="A463" s="6"/>
    </row>
    <row r="464" spans="1:1" x14ac:dyDescent="0.25">
      <c r="A464" s="6"/>
    </row>
    <row r="465" spans="1:1" x14ac:dyDescent="0.25">
      <c r="A465" s="6"/>
    </row>
    <row r="466" spans="1:1" x14ac:dyDescent="0.25">
      <c r="A466" s="6"/>
    </row>
    <row r="467" spans="1:1" x14ac:dyDescent="0.25">
      <c r="A467" s="6"/>
    </row>
    <row r="468" spans="1:1" x14ac:dyDescent="0.25">
      <c r="A468" s="6"/>
    </row>
    <row r="469" spans="1:1" x14ac:dyDescent="0.25">
      <c r="A469" s="6"/>
    </row>
    <row r="470" spans="1:1" x14ac:dyDescent="0.25">
      <c r="A470" s="6"/>
    </row>
    <row r="471" spans="1:1" x14ac:dyDescent="0.25">
      <c r="A471" s="6"/>
    </row>
    <row r="472" spans="1:1" x14ac:dyDescent="0.25">
      <c r="A472" s="6"/>
    </row>
    <row r="473" spans="1:1" x14ac:dyDescent="0.25">
      <c r="A473" s="6"/>
    </row>
    <row r="474" spans="1:1" x14ac:dyDescent="0.25">
      <c r="A474" s="6"/>
    </row>
    <row r="475" spans="1:1" x14ac:dyDescent="0.25">
      <c r="A475" s="6"/>
    </row>
    <row r="476" spans="1:1" x14ac:dyDescent="0.25">
      <c r="A476" s="6"/>
    </row>
    <row r="477" spans="1:1" x14ac:dyDescent="0.25">
      <c r="A477" s="6"/>
    </row>
    <row r="478" spans="1:1" x14ac:dyDescent="0.25">
      <c r="A478" s="6"/>
    </row>
    <row r="479" spans="1:1" x14ac:dyDescent="0.25">
      <c r="A479" s="6"/>
    </row>
    <row r="480" spans="1:1" x14ac:dyDescent="0.25">
      <c r="A480" s="6"/>
    </row>
    <row r="481" spans="1:1" x14ac:dyDescent="0.25">
      <c r="A481" s="6"/>
    </row>
    <row r="482" spans="1:1" x14ac:dyDescent="0.25">
      <c r="A482" s="6"/>
    </row>
    <row r="483" spans="1:1" x14ac:dyDescent="0.25">
      <c r="A483" s="6"/>
    </row>
    <row r="484" spans="1:1" x14ac:dyDescent="0.25">
      <c r="A484" s="6"/>
    </row>
    <row r="485" spans="1:1" x14ac:dyDescent="0.25">
      <c r="A485" s="6"/>
    </row>
    <row r="486" spans="1:1" x14ac:dyDescent="0.25">
      <c r="A486" s="6"/>
    </row>
    <row r="487" spans="1:1" x14ac:dyDescent="0.25">
      <c r="A487" s="6"/>
    </row>
    <row r="488" spans="1:1" x14ac:dyDescent="0.25">
      <c r="A488" s="6"/>
    </row>
    <row r="489" spans="1:1" x14ac:dyDescent="0.25">
      <c r="A489" s="6"/>
    </row>
    <row r="490" spans="1:1" x14ac:dyDescent="0.25">
      <c r="A490" s="6"/>
    </row>
    <row r="491" spans="1:1" x14ac:dyDescent="0.25">
      <c r="A491" s="6"/>
    </row>
    <row r="492" spans="1:1" x14ac:dyDescent="0.25">
      <c r="A492" s="6"/>
    </row>
    <row r="493" spans="1:1" x14ac:dyDescent="0.25">
      <c r="A493" s="6"/>
    </row>
    <row r="494" spans="1:1" x14ac:dyDescent="0.25">
      <c r="A494" s="6"/>
    </row>
    <row r="495" spans="1:1" x14ac:dyDescent="0.25">
      <c r="A495" s="6"/>
    </row>
    <row r="496" spans="1:1" x14ac:dyDescent="0.25">
      <c r="A496" s="6"/>
    </row>
    <row r="497" spans="1:1" x14ac:dyDescent="0.25">
      <c r="A497" s="6"/>
    </row>
    <row r="498" spans="1:1" x14ac:dyDescent="0.25">
      <c r="A498" s="6"/>
    </row>
    <row r="499" spans="1:1" x14ac:dyDescent="0.25">
      <c r="A499" s="6"/>
    </row>
    <row r="500" spans="1:1" x14ac:dyDescent="0.25">
      <c r="A500" s="6"/>
    </row>
    <row r="501" spans="1:1" x14ac:dyDescent="0.25">
      <c r="A501" s="6"/>
    </row>
    <row r="502" spans="1:1" x14ac:dyDescent="0.25">
      <c r="A502" s="6"/>
    </row>
    <row r="503" spans="1:1" x14ac:dyDescent="0.25">
      <c r="A503" s="6"/>
    </row>
    <row r="504" spans="1:1" x14ac:dyDescent="0.25">
      <c r="A504" s="6"/>
    </row>
    <row r="505" spans="1:1" x14ac:dyDescent="0.25">
      <c r="A505" s="6"/>
    </row>
    <row r="506" spans="1:1" x14ac:dyDescent="0.25">
      <c r="A506" s="6"/>
    </row>
    <row r="507" spans="1:1" x14ac:dyDescent="0.25">
      <c r="A507" s="6"/>
    </row>
    <row r="508" spans="1:1" x14ac:dyDescent="0.25">
      <c r="A508" s="6"/>
    </row>
    <row r="509" spans="1:1" x14ac:dyDescent="0.25">
      <c r="A509" s="6"/>
    </row>
    <row r="510" spans="1:1" x14ac:dyDescent="0.25">
      <c r="A510" s="6"/>
    </row>
    <row r="511" spans="1:1" x14ac:dyDescent="0.25">
      <c r="A511" s="6"/>
    </row>
    <row r="512" spans="1:1" x14ac:dyDescent="0.25">
      <c r="A512" s="6"/>
    </row>
    <row r="513" spans="1:1" x14ac:dyDescent="0.25">
      <c r="A513" s="6"/>
    </row>
    <row r="514" spans="1:1" x14ac:dyDescent="0.25">
      <c r="A514" s="6"/>
    </row>
    <row r="515" spans="1:1" x14ac:dyDescent="0.25">
      <c r="A515" s="6"/>
    </row>
    <row r="516" spans="1:1" x14ac:dyDescent="0.25">
      <c r="A516" s="6"/>
    </row>
    <row r="517" spans="1:1" x14ac:dyDescent="0.25">
      <c r="A517" s="6"/>
    </row>
    <row r="518" spans="1:1" x14ac:dyDescent="0.25">
      <c r="A518" s="6"/>
    </row>
    <row r="519" spans="1:1" x14ac:dyDescent="0.25">
      <c r="A519" s="6"/>
    </row>
    <row r="520" spans="1:1" x14ac:dyDescent="0.25">
      <c r="A520" s="6"/>
    </row>
    <row r="521" spans="1:1" x14ac:dyDescent="0.25">
      <c r="A521" s="6"/>
    </row>
    <row r="522" spans="1:1" x14ac:dyDescent="0.25">
      <c r="A522" s="6"/>
    </row>
    <row r="523" spans="1:1" x14ac:dyDescent="0.25">
      <c r="A523" s="6"/>
    </row>
    <row r="524" spans="1:1" x14ac:dyDescent="0.25">
      <c r="A524" s="6"/>
    </row>
    <row r="525" spans="1:1" x14ac:dyDescent="0.25">
      <c r="A525" s="6"/>
    </row>
    <row r="526" spans="1:1" x14ac:dyDescent="0.25">
      <c r="A526" s="6"/>
    </row>
    <row r="527" spans="1:1" x14ac:dyDescent="0.25">
      <c r="A527" s="6"/>
    </row>
    <row r="528" spans="1:1" x14ac:dyDescent="0.25">
      <c r="A528" s="6"/>
    </row>
    <row r="529" spans="1:1" x14ac:dyDescent="0.25">
      <c r="A529" s="6"/>
    </row>
    <row r="530" spans="1:1" x14ac:dyDescent="0.25">
      <c r="A530" s="6"/>
    </row>
    <row r="531" spans="1:1" x14ac:dyDescent="0.25">
      <c r="A531" s="6"/>
    </row>
    <row r="532" spans="1:1" x14ac:dyDescent="0.25">
      <c r="A532" s="6"/>
    </row>
    <row r="533" spans="1:1" x14ac:dyDescent="0.25">
      <c r="A533" s="6"/>
    </row>
    <row r="534" spans="1:1" x14ac:dyDescent="0.25">
      <c r="A534" s="6"/>
    </row>
    <row r="535" spans="1:1" x14ac:dyDescent="0.25">
      <c r="A535" s="6"/>
    </row>
    <row r="536" spans="1:1" x14ac:dyDescent="0.25">
      <c r="A536" s="6"/>
    </row>
    <row r="537" spans="1:1" x14ac:dyDescent="0.25">
      <c r="A537" s="6"/>
    </row>
    <row r="538" spans="1:1" x14ac:dyDescent="0.25">
      <c r="A538" s="6"/>
    </row>
    <row r="539" spans="1:1" x14ac:dyDescent="0.25">
      <c r="A539" s="6"/>
    </row>
    <row r="540" spans="1:1" x14ac:dyDescent="0.25">
      <c r="A540" s="6"/>
    </row>
    <row r="541" spans="1:1" x14ac:dyDescent="0.25">
      <c r="A541" s="6"/>
    </row>
    <row r="542" spans="1:1" x14ac:dyDescent="0.25">
      <c r="A542" s="6"/>
    </row>
    <row r="543" spans="1:1" x14ac:dyDescent="0.25">
      <c r="A543" s="6"/>
    </row>
    <row r="544" spans="1:1" x14ac:dyDescent="0.25">
      <c r="A544" s="6"/>
    </row>
    <row r="545" spans="1:1" x14ac:dyDescent="0.25">
      <c r="A545" s="6"/>
    </row>
    <row r="546" spans="1:1" x14ac:dyDescent="0.25">
      <c r="A546" s="6"/>
    </row>
    <row r="547" spans="1:1" x14ac:dyDescent="0.25">
      <c r="A547" s="6"/>
    </row>
    <row r="548" spans="1:1" x14ac:dyDescent="0.25">
      <c r="A548" s="6"/>
    </row>
    <row r="549" spans="1:1" x14ac:dyDescent="0.25">
      <c r="A549" s="6"/>
    </row>
    <row r="550" spans="1:1" x14ac:dyDescent="0.25">
      <c r="A550" s="6"/>
    </row>
    <row r="551" spans="1:1" x14ac:dyDescent="0.25">
      <c r="A551" s="6"/>
    </row>
    <row r="552" spans="1:1" x14ac:dyDescent="0.25">
      <c r="A552" s="6"/>
    </row>
    <row r="553" spans="1:1" x14ac:dyDescent="0.25">
      <c r="A553" s="6"/>
    </row>
    <row r="554" spans="1:1" x14ac:dyDescent="0.25">
      <c r="A554" s="6"/>
    </row>
    <row r="555" spans="1:1" x14ac:dyDescent="0.25">
      <c r="A555" s="6"/>
    </row>
    <row r="556" spans="1:1" x14ac:dyDescent="0.25">
      <c r="A556" s="6"/>
    </row>
    <row r="557" spans="1:1" x14ac:dyDescent="0.25">
      <c r="A557" s="6"/>
    </row>
    <row r="558" spans="1:1" x14ac:dyDescent="0.25">
      <c r="A558" s="6"/>
    </row>
    <row r="559" spans="1:1" x14ac:dyDescent="0.25">
      <c r="A559" s="6"/>
    </row>
    <row r="560" spans="1:1" x14ac:dyDescent="0.25">
      <c r="A560" s="6"/>
    </row>
    <row r="561" spans="1:1" x14ac:dyDescent="0.25">
      <c r="A561" s="6"/>
    </row>
    <row r="562" spans="1:1" x14ac:dyDescent="0.25">
      <c r="A562" s="6"/>
    </row>
    <row r="563" spans="1:1" x14ac:dyDescent="0.25">
      <c r="A563" s="6"/>
    </row>
    <row r="564" spans="1:1" x14ac:dyDescent="0.25">
      <c r="A564" s="6"/>
    </row>
    <row r="565" spans="1:1" x14ac:dyDescent="0.25">
      <c r="A565" s="6"/>
    </row>
    <row r="566" spans="1:1" x14ac:dyDescent="0.25">
      <c r="A566" s="6"/>
    </row>
    <row r="567" spans="1:1" x14ac:dyDescent="0.25">
      <c r="A567" s="6"/>
    </row>
    <row r="568" spans="1:1" x14ac:dyDescent="0.25">
      <c r="A568" s="6"/>
    </row>
    <row r="569" spans="1:1" x14ac:dyDescent="0.25">
      <c r="A569" s="6"/>
    </row>
    <row r="570" spans="1:1" x14ac:dyDescent="0.25">
      <c r="A570" s="6"/>
    </row>
    <row r="571" spans="1:1" x14ac:dyDescent="0.25">
      <c r="A571" s="6"/>
    </row>
    <row r="572" spans="1:1" x14ac:dyDescent="0.25">
      <c r="A572" s="6"/>
    </row>
    <row r="573" spans="1:1" x14ac:dyDescent="0.25">
      <c r="A573" s="6"/>
    </row>
    <row r="574" spans="1:1" x14ac:dyDescent="0.25">
      <c r="A574" s="6"/>
    </row>
    <row r="575" spans="1:1" x14ac:dyDescent="0.25">
      <c r="A575" s="6"/>
    </row>
    <row r="576" spans="1:1" x14ac:dyDescent="0.25">
      <c r="A576" s="6"/>
    </row>
    <row r="577" spans="1:1" x14ac:dyDescent="0.25">
      <c r="A577" s="6"/>
    </row>
    <row r="578" spans="1:1" x14ac:dyDescent="0.25">
      <c r="A578" s="6"/>
    </row>
    <row r="579" spans="1:1" x14ac:dyDescent="0.25">
      <c r="A579" s="6"/>
    </row>
    <row r="580" spans="1:1" x14ac:dyDescent="0.25">
      <c r="A580" s="6"/>
    </row>
    <row r="581" spans="1:1" x14ac:dyDescent="0.25">
      <c r="A581" s="6"/>
    </row>
    <row r="582" spans="1:1" x14ac:dyDescent="0.25">
      <c r="A582" s="6"/>
    </row>
    <row r="583" spans="1:1" x14ac:dyDescent="0.25">
      <c r="A583" s="6"/>
    </row>
    <row r="584" spans="1:1" x14ac:dyDescent="0.25">
      <c r="A584" s="6"/>
    </row>
    <row r="585" spans="1:1" x14ac:dyDescent="0.25">
      <c r="A585" s="6"/>
    </row>
    <row r="586" spans="1:1" x14ac:dyDescent="0.25">
      <c r="A586" s="6"/>
    </row>
    <row r="587" spans="1:1" x14ac:dyDescent="0.25">
      <c r="A587" s="6"/>
    </row>
    <row r="588" spans="1:1" x14ac:dyDescent="0.25">
      <c r="A588" s="6"/>
    </row>
    <row r="589" spans="1:1" x14ac:dyDescent="0.25">
      <c r="A589" s="6"/>
    </row>
    <row r="590" spans="1:1" x14ac:dyDescent="0.25">
      <c r="A590" s="6"/>
    </row>
    <row r="591" spans="1:1" x14ac:dyDescent="0.25">
      <c r="A591" s="6"/>
    </row>
    <row r="592" spans="1:1" x14ac:dyDescent="0.25">
      <c r="A592" s="6"/>
    </row>
    <row r="593" spans="1:1" x14ac:dyDescent="0.25">
      <c r="A593" s="6"/>
    </row>
    <row r="594" spans="1:1" x14ac:dyDescent="0.25">
      <c r="A594" s="6"/>
    </row>
    <row r="595" spans="1:1" x14ac:dyDescent="0.25">
      <c r="A595" s="6"/>
    </row>
    <row r="596" spans="1:1" x14ac:dyDescent="0.25">
      <c r="A596" s="6"/>
    </row>
    <row r="597" spans="1:1" x14ac:dyDescent="0.25">
      <c r="A597" s="6"/>
    </row>
    <row r="598" spans="1:1" x14ac:dyDescent="0.25">
      <c r="A598" s="6"/>
    </row>
    <row r="599" spans="1:1" x14ac:dyDescent="0.25">
      <c r="A599" s="6"/>
    </row>
    <row r="600" spans="1:1" x14ac:dyDescent="0.25">
      <c r="A600" s="6"/>
    </row>
    <row r="601" spans="1:1" x14ac:dyDescent="0.25">
      <c r="A601" s="6"/>
    </row>
    <row r="602" spans="1:1" x14ac:dyDescent="0.25">
      <c r="A602" s="6"/>
    </row>
    <row r="603" spans="1:1" x14ac:dyDescent="0.25">
      <c r="A603" s="6"/>
    </row>
    <row r="604" spans="1:1" x14ac:dyDescent="0.25">
      <c r="A604" s="6"/>
    </row>
    <row r="605" spans="1:1" x14ac:dyDescent="0.25">
      <c r="A605" s="6"/>
    </row>
    <row r="606" spans="1:1" x14ac:dyDescent="0.25">
      <c r="A606" s="6"/>
    </row>
    <row r="607" spans="1:1" x14ac:dyDescent="0.25">
      <c r="A607" s="6"/>
    </row>
    <row r="608" spans="1:1" x14ac:dyDescent="0.25">
      <c r="A608" s="6"/>
    </row>
    <row r="609" spans="1:1" x14ac:dyDescent="0.25">
      <c r="A609" s="6"/>
    </row>
    <row r="610" spans="1:1" x14ac:dyDescent="0.25">
      <c r="A610" s="6"/>
    </row>
    <row r="611" spans="1:1" x14ac:dyDescent="0.25">
      <c r="A611" s="6"/>
    </row>
    <row r="612" spans="1:1" x14ac:dyDescent="0.25">
      <c r="A612" s="6"/>
    </row>
    <row r="613" spans="1:1" x14ac:dyDescent="0.25">
      <c r="A613" s="6"/>
    </row>
    <row r="614" spans="1:1" x14ac:dyDescent="0.25">
      <c r="A614" s="6"/>
    </row>
    <row r="615" spans="1:1" x14ac:dyDescent="0.25">
      <c r="A615" s="6"/>
    </row>
    <row r="616" spans="1:1" x14ac:dyDescent="0.25">
      <c r="A616" s="6"/>
    </row>
    <row r="617" spans="1:1" x14ac:dyDescent="0.25">
      <c r="A617" s="6"/>
    </row>
    <row r="618" spans="1:1" x14ac:dyDescent="0.25">
      <c r="A618" s="6"/>
    </row>
    <row r="619" spans="1:1" x14ac:dyDescent="0.25">
      <c r="A619" s="6"/>
    </row>
    <row r="620" spans="1:1" x14ac:dyDescent="0.25">
      <c r="A620" s="6"/>
    </row>
    <row r="621" spans="1:1" x14ac:dyDescent="0.25">
      <c r="A621" s="6"/>
    </row>
    <row r="622" spans="1:1" x14ac:dyDescent="0.25">
      <c r="A622" s="6"/>
    </row>
    <row r="623" spans="1:1" x14ac:dyDescent="0.25">
      <c r="A623" s="6"/>
    </row>
    <row r="624" spans="1:1" x14ac:dyDescent="0.25">
      <c r="A624" s="6"/>
    </row>
    <row r="625" spans="1:1" x14ac:dyDescent="0.25">
      <c r="A625" s="6"/>
    </row>
    <row r="626" spans="1:1" x14ac:dyDescent="0.25">
      <c r="A626" s="6"/>
    </row>
    <row r="627" spans="1:1" x14ac:dyDescent="0.25">
      <c r="A627" s="6"/>
    </row>
    <row r="628" spans="1:1" x14ac:dyDescent="0.25">
      <c r="A628" s="6"/>
    </row>
    <row r="629" spans="1:1" x14ac:dyDescent="0.25">
      <c r="A629" s="6"/>
    </row>
    <row r="630" spans="1:1" x14ac:dyDescent="0.25">
      <c r="A630" s="6"/>
    </row>
    <row r="631" spans="1:1" x14ac:dyDescent="0.25">
      <c r="A631" s="6"/>
    </row>
    <row r="632" spans="1:1" x14ac:dyDescent="0.25">
      <c r="A632" s="6"/>
    </row>
    <row r="633" spans="1:1" x14ac:dyDescent="0.25">
      <c r="A633" s="6"/>
    </row>
    <row r="634" spans="1:1" x14ac:dyDescent="0.25">
      <c r="A634" s="6"/>
    </row>
    <row r="635" spans="1:1" x14ac:dyDescent="0.25">
      <c r="A635" s="6"/>
    </row>
    <row r="636" spans="1:1" x14ac:dyDescent="0.25">
      <c r="A636" s="6"/>
    </row>
    <row r="637" spans="1:1" x14ac:dyDescent="0.25">
      <c r="A637" s="6"/>
    </row>
    <row r="638" spans="1:1" x14ac:dyDescent="0.25">
      <c r="A638" s="6"/>
    </row>
    <row r="639" spans="1:1" x14ac:dyDescent="0.25">
      <c r="A639" s="6"/>
    </row>
    <row r="640" spans="1:1" x14ac:dyDescent="0.25">
      <c r="A640" s="6"/>
    </row>
    <row r="641" spans="1:1" x14ac:dyDescent="0.25">
      <c r="A641" s="6"/>
    </row>
    <row r="642" spans="1:1" x14ac:dyDescent="0.25">
      <c r="A642" s="6"/>
    </row>
    <row r="643" spans="1:1" x14ac:dyDescent="0.25">
      <c r="A643" s="6"/>
    </row>
    <row r="644" spans="1:1" x14ac:dyDescent="0.25">
      <c r="A644" s="6"/>
    </row>
    <row r="645" spans="1:1" x14ac:dyDescent="0.25">
      <c r="A645" s="6"/>
    </row>
    <row r="646" spans="1:1" x14ac:dyDescent="0.25">
      <c r="A646" s="6"/>
    </row>
    <row r="647" spans="1:1" x14ac:dyDescent="0.25">
      <c r="A647" s="6"/>
    </row>
    <row r="648" spans="1:1" x14ac:dyDescent="0.25">
      <c r="A648" s="6"/>
    </row>
    <row r="649" spans="1:1" x14ac:dyDescent="0.25">
      <c r="A649" s="6"/>
    </row>
    <row r="650" spans="1:1" x14ac:dyDescent="0.25">
      <c r="A650" s="6"/>
    </row>
    <row r="651" spans="1:1" x14ac:dyDescent="0.25">
      <c r="A651" s="6"/>
    </row>
    <row r="652" spans="1:1" x14ac:dyDescent="0.25">
      <c r="A652" s="6"/>
    </row>
    <row r="653" spans="1:1" x14ac:dyDescent="0.25">
      <c r="A653" s="6"/>
    </row>
    <row r="654" spans="1:1" x14ac:dyDescent="0.25">
      <c r="A654" s="6"/>
    </row>
    <row r="655" spans="1:1" x14ac:dyDescent="0.25">
      <c r="A655" s="6"/>
    </row>
    <row r="656" spans="1:1" x14ac:dyDescent="0.25">
      <c r="A656" s="6"/>
    </row>
    <row r="657" spans="1:1" x14ac:dyDescent="0.25">
      <c r="A657" s="6"/>
    </row>
    <row r="658" spans="1:1" x14ac:dyDescent="0.25">
      <c r="A658" s="6"/>
    </row>
    <row r="659" spans="1:1" x14ac:dyDescent="0.25">
      <c r="A659" s="6"/>
    </row>
    <row r="660" spans="1:1" x14ac:dyDescent="0.25">
      <c r="A660" s="6"/>
    </row>
    <row r="661" spans="1:1" x14ac:dyDescent="0.25">
      <c r="A661" s="6"/>
    </row>
    <row r="662" spans="1:1" x14ac:dyDescent="0.25">
      <c r="A662" s="6"/>
    </row>
    <row r="663" spans="1:1" x14ac:dyDescent="0.25">
      <c r="A663" s="6"/>
    </row>
    <row r="664" spans="1:1" x14ac:dyDescent="0.25">
      <c r="A664" s="6"/>
    </row>
    <row r="665" spans="1:1" x14ac:dyDescent="0.25">
      <c r="A665" s="6"/>
    </row>
    <row r="666" spans="1:1" x14ac:dyDescent="0.25">
      <c r="A666" s="6"/>
    </row>
    <row r="667" spans="1:1" x14ac:dyDescent="0.25">
      <c r="A667" s="6"/>
    </row>
    <row r="668" spans="1:1" x14ac:dyDescent="0.25">
      <c r="A668" s="6"/>
    </row>
    <row r="669" spans="1:1" x14ac:dyDescent="0.25">
      <c r="A669" s="6"/>
    </row>
    <row r="670" spans="1:1" x14ac:dyDescent="0.25">
      <c r="A670" s="6"/>
    </row>
    <row r="671" spans="1:1" x14ac:dyDescent="0.25">
      <c r="A671" s="6"/>
    </row>
    <row r="672" spans="1:1" x14ac:dyDescent="0.25">
      <c r="A672" s="6"/>
    </row>
    <row r="673" spans="1:1" x14ac:dyDescent="0.25">
      <c r="A673" s="6"/>
    </row>
    <row r="674" spans="1:1" x14ac:dyDescent="0.25">
      <c r="A674" s="6"/>
    </row>
    <row r="675" spans="1:1" x14ac:dyDescent="0.25">
      <c r="A675" s="6"/>
    </row>
    <row r="676" spans="1:1" x14ac:dyDescent="0.25">
      <c r="A676" s="6"/>
    </row>
    <row r="677" spans="1:1" x14ac:dyDescent="0.25">
      <c r="A677" s="6"/>
    </row>
    <row r="678" spans="1:1" x14ac:dyDescent="0.25">
      <c r="A678" s="6"/>
    </row>
    <row r="679" spans="1:1" x14ac:dyDescent="0.25">
      <c r="A679" s="6"/>
    </row>
    <row r="680" spans="1:1" x14ac:dyDescent="0.25">
      <c r="A680" s="6"/>
    </row>
    <row r="681" spans="1:1" x14ac:dyDescent="0.25">
      <c r="A681" s="6"/>
    </row>
    <row r="682" spans="1:1" x14ac:dyDescent="0.25">
      <c r="A682" s="6"/>
    </row>
    <row r="683" spans="1:1" x14ac:dyDescent="0.25">
      <c r="A683" s="6"/>
    </row>
    <row r="684" spans="1:1" x14ac:dyDescent="0.25">
      <c r="A684" s="6"/>
    </row>
    <row r="685" spans="1:1" x14ac:dyDescent="0.25">
      <c r="A685" s="6"/>
    </row>
    <row r="686" spans="1:1" x14ac:dyDescent="0.25">
      <c r="A686" s="6"/>
    </row>
    <row r="687" spans="1:1" x14ac:dyDescent="0.25">
      <c r="A687" s="6"/>
    </row>
    <row r="688" spans="1:1" x14ac:dyDescent="0.25">
      <c r="A688" s="6"/>
    </row>
    <row r="689" spans="1:1" x14ac:dyDescent="0.25">
      <c r="A689" s="6"/>
    </row>
    <row r="690" spans="1:1" x14ac:dyDescent="0.25">
      <c r="A690" s="6"/>
    </row>
    <row r="691" spans="1:1" x14ac:dyDescent="0.25">
      <c r="A691" s="6"/>
    </row>
    <row r="692" spans="1:1" x14ac:dyDescent="0.25">
      <c r="A692" s="6"/>
    </row>
    <row r="693" spans="1:1" x14ac:dyDescent="0.25">
      <c r="A693" s="6"/>
    </row>
    <row r="694" spans="1:1" x14ac:dyDescent="0.25">
      <c r="A694" s="6"/>
    </row>
    <row r="695" spans="1:1" x14ac:dyDescent="0.25">
      <c r="A695" s="6"/>
    </row>
    <row r="696" spans="1:1" x14ac:dyDescent="0.25">
      <c r="A696" s="6"/>
    </row>
    <row r="697" spans="1:1" x14ac:dyDescent="0.25">
      <c r="A697" s="6"/>
    </row>
    <row r="698" spans="1:1" x14ac:dyDescent="0.25">
      <c r="A698" s="6"/>
    </row>
    <row r="699" spans="1:1" x14ac:dyDescent="0.25">
      <c r="A699" s="6"/>
    </row>
    <row r="700" spans="1:1" x14ac:dyDescent="0.25">
      <c r="A700" s="6"/>
    </row>
    <row r="701" spans="1:1" x14ac:dyDescent="0.25">
      <c r="A701" s="6"/>
    </row>
    <row r="702" spans="1:1" x14ac:dyDescent="0.25">
      <c r="A702" s="6"/>
    </row>
    <row r="703" spans="1:1" x14ac:dyDescent="0.25">
      <c r="A703" s="6"/>
    </row>
    <row r="704" spans="1:1" x14ac:dyDescent="0.25">
      <c r="A704" s="6"/>
    </row>
    <row r="705" spans="1:1" x14ac:dyDescent="0.25">
      <c r="A705" s="6"/>
    </row>
    <row r="706" spans="1:1" x14ac:dyDescent="0.25">
      <c r="A706" s="6"/>
    </row>
    <row r="707" spans="1:1" x14ac:dyDescent="0.25">
      <c r="A707" s="6"/>
    </row>
    <row r="708" spans="1:1" x14ac:dyDescent="0.25">
      <c r="A708" s="6"/>
    </row>
    <row r="709" spans="1:1" x14ac:dyDescent="0.25">
      <c r="A709" s="6"/>
    </row>
    <row r="710" spans="1:1" x14ac:dyDescent="0.25">
      <c r="A710" s="6"/>
    </row>
    <row r="711" spans="1:1" x14ac:dyDescent="0.25">
      <c r="A711" s="6"/>
    </row>
    <row r="712" spans="1:1" x14ac:dyDescent="0.25">
      <c r="A712" s="6"/>
    </row>
    <row r="713" spans="1:1" x14ac:dyDescent="0.25">
      <c r="A713" s="6"/>
    </row>
    <row r="714" spans="1:1" x14ac:dyDescent="0.25">
      <c r="A714" s="6"/>
    </row>
    <row r="715" spans="1:1" x14ac:dyDescent="0.25">
      <c r="A715" s="6"/>
    </row>
    <row r="716" spans="1:1" x14ac:dyDescent="0.25">
      <c r="A716" s="6"/>
    </row>
    <row r="717" spans="1:1" x14ac:dyDescent="0.25">
      <c r="A717" s="6"/>
    </row>
    <row r="718" spans="1:1" x14ac:dyDescent="0.25">
      <c r="A718" s="6"/>
    </row>
    <row r="719" spans="1:1" x14ac:dyDescent="0.25">
      <c r="A719" s="6"/>
    </row>
    <row r="720" spans="1:1" x14ac:dyDescent="0.25">
      <c r="A720" s="6"/>
    </row>
    <row r="721" spans="1:1" x14ac:dyDescent="0.25">
      <c r="A721" s="6"/>
    </row>
    <row r="722" spans="1:1" x14ac:dyDescent="0.25">
      <c r="A722" s="6"/>
    </row>
    <row r="723" spans="1:1" x14ac:dyDescent="0.25">
      <c r="A723" s="6"/>
    </row>
    <row r="724" spans="1:1" x14ac:dyDescent="0.25">
      <c r="A724" s="6"/>
    </row>
    <row r="725" spans="1:1" x14ac:dyDescent="0.25">
      <c r="A725" s="6"/>
    </row>
    <row r="726" spans="1:1" x14ac:dyDescent="0.25">
      <c r="A726" s="6"/>
    </row>
    <row r="727" spans="1:1" x14ac:dyDescent="0.25">
      <c r="A727" s="6"/>
    </row>
    <row r="728" spans="1:1" x14ac:dyDescent="0.25">
      <c r="A728" s="6"/>
    </row>
    <row r="729" spans="1:1" x14ac:dyDescent="0.25">
      <c r="A729" s="6"/>
    </row>
    <row r="730" spans="1:1" x14ac:dyDescent="0.25">
      <c r="A730" s="6"/>
    </row>
    <row r="731" spans="1:1" x14ac:dyDescent="0.25">
      <c r="A731" s="6"/>
    </row>
    <row r="732" spans="1:1" x14ac:dyDescent="0.25">
      <c r="A732" s="6"/>
    </row>
    <row r="733" spans="1:1" x14ac:dyDescent="0.25">
      <c r="A733" s="6"/>
    </row>
    <row r="734" spans="1:1" x14ac:dyDescent="0.25">
      <c r="A734" s="6"/>
    </row>
    <row r="735" spans="1:1" x14ac:dyDescent="0.25">
      <c r="A735" s="6"/>
    </row>
    <row r="736" spans="1:1" x14ac:dyDescent="0.25">
      <c r="A736" s="6"/>
    </row>
    <row r="737" spans="1:1" x14ac:dyDescent="0.25">
      <c r="A737" s="6"/>
    </row>
    <row r="738" spans="1:1" x14ac:dyDescent="0.25">
      <c r="A738" s="6"/>
    </row>
    <row r="739" spans="1:1" x14ac:dyDescent="0.25">
      <c r="A739" s="6"/>
    </row>
    <row r="740" spans="1:1" x14ac:dyDescent="0.25">
      <c r="A740" s="6"/>
    </row>
    <row r="741" spans="1:1" x14ac:dyDescent="0.25">
      <c r="A741" s="6"/>
    </row>
    <row r="742" spans="1:1" x14ac:dyDescent="0.25">
      <c r="A742" s="6"/>
    </row>
    <row r="743" spans="1:1" x14ac:dyDescent="0.25">
      <c r="A743" s="6"/>
    </row>
    <row r="744" spans="1:1" x14ac:dyDescent="0.25">
      <c r="A744" s="6"/>
    </row>
    <row r="745" spans="1:1" x14ac:dyDescent="0.25">
      <c r="A745" s="6"/>
    </row>
    <row r="746" spans="1:1" x14ac:dyDescent="0.25">
      <c r="A746" s="6"/>
    </row>
    <row r="747" spans="1:1" x14ac:dyDescent="0.25">
      <c r="A747" s="6"/>
    </row>
    <row r="748" spans="1:1" x14ac:dyDescent="0.25">
      <c r="A748" s="6"/>
    </row>
    <row r="749" spans="1:1" x14ac:dyDescent="0.25">
      <c r="A749" s="6"/>
    </row>
    <row r="750" spans="1:1" x14ac:dyDescent="0.25">
      <c r="A750" s="6"/>
    </row>
    <row r="751" spans="1:1" x14ac:dyDescent="0.25">
      <c r="A751" s="6"/>
    </row>
    <row r="752" spans="1:1" x14ac:dyDescent="0.25">
      <c r="A752" s="6"/>
    </row>
    <row r="753" spans="1:1" x14ac:dyDescent="0.25">
      <c r="A753" s="6"/>
    </row>
    <row r="754" spans="1:1" x14ac:dyDescent="0.25">
      <c r="A754" s="6"/>
    </row>
    <row r="755" spans="1:1" x14ac:dyDescent="0.25">
      <c r="A755" s="6"/>
    </row>
    <row r="756" spans="1:1" x14ac:dyDescent="0.25">
      <c r="A756" s="6"/>
    </row>
    <row r="757" spans="1:1" x14ac:dyDescent="0.25">
      <c r="A757" s="6"/>
    </row>
    <row r="758" spans="1:1" x14ac:dyDescent="0.25">
      <c r="A758" s="6"/>
    </row>
    <row r="759" spans="1:1" x14ac:dyDescent="0.25">
      <c r="A759" s="6"/>
    </row>
    <row r="760" spans="1:1" x14ac:dyDescent="0.25">
      <c r="A760" s="6"/>
    </row>
    <row r="761" spans="1:1" x14ac:dyDescent="0.25">
      <c r="A761" s="6"/>
    </row>
    <row r="762" spans="1:1" x14ac:dyDescent="0.25">
      <c r="A762" s="6"/>
    </row>
    <row r="763" spans="1:1" x14ac:dyDescent="0.25">
      <c r="A763" s="6"/>
    </row>
    <row r="764" spans="1:1" x14ac:dyDescent="0.25">
      <c r="A764" s="6"/>
    </row>
    <row r="765" spans="1:1" x14ac:dyDescent="0.25">
      <c r="A765" s="6"/>
    </row>
    <row r="766" spans="1:1" x14ac:dyDescent="0.25">
      <c r="A766" s="6"/>
    </row>
    <row r="767" spans="1:1" x14ac:dyDescent="0.25">
      <c r="A767" s="6"/>
    </row>
    <row r="768" spans="1:1" x14ac:dyDescent="0.25">
      <c r="A768" s="6"/>
    </row>
    <row r="769" spans="1:1" x14ac:dyDescent="0.25">
      <c r="A769" s="6"/>
    </row>
    <row r="770" spans="1:1" x14ac:dyDescent="0.25">
      <c r="A770" s="6"/>
    </row>
    <row r="771" spans="1:1" x14ac:dyDescent="0.25">
      <c r="A771" s="6"/>
    </row>
    <row r="772" spans="1:1" x14ac:dyDescent="0.25">
      <c r="A772" s="6"/>
    </row>
    <row r="773" spans="1:1" x14ac:dyDescent="0.25">
      <c r="A773" s="6"/>
    </row>
    <row r="774" spans="1:1" x14ac:dyDescent="0.25">
      <c r="A774" s="6"/>
    </row>
    <row r="775" spans="1:1" x14ac:dyDescent="0.25">
      <c r="A775" s="6"/>
    </row>
    <row r="776" spans="1:1" x14ac:dyDescent="0.25">
      <c r="A776" s="6"/>
    </row>
    <row r="777" spans="1:1" x14ac:dyDescent="0.25">
      <c r="A777" s="6"/>
    </row>
    <row r="778" spans="1:1" x14ac:dyDescent="0.25">
      <c r="A778" s="6"/>
    </row>
    <row r="779" spans="1:1" x14ac:dyDescent="0.25">
      <c r="A779" s="6"/>
    </row>
    <row r="780" spans="1:1" x14ac:dyDescent="0.25">
      <c r="A780" s="6"/>
    </row>
    <row r="781" spans="1:1" x14ac:dyDescent="0.25">
      <c r="A781" s="6"/>
    </row>
    <row r="782" spans="1:1" x14ac:dyDescent="0.25">
      <c r="A782" s="6"/>
    </row>
    <row r="783" spans="1:1" x14ac:dyDescent="0.25">
      <c r="A783" s="6"/>
    </row>
    <row r="784" spans="1:1" x14ac:dyDescent="0.25">
      <c r="A784" s="6"/>
    </row>
    <row r="785" spans="1:1" x14ac:dyDescent="0.25">
      <c r="A785" s="6"/>
    </row>
    <row r="786" spans="1:1" x14ac:dyDescent="0.25">
      <c r="A786" s="6"/>
    </row>
    <row r="787" spans="1:1" x14ac:dyDescent="0.25">
      <c r="A787" s="6"/>
    </row>
    <row r="788" spans="1:1" x14ac:dyDescent="0.25">
      <c r="A788" s="6"/>
    </row>
    <row r="789" spans="1:1" x14ac:dyDescent="0.25">
      <c r="A789" s="6"/>
    </row>
    <row r="790" spans="1:1" x14ac:dyDescent="0.25">
      <c r="A790" s="6"/>
    </row>
    <row r="791" spans="1:1" x14ac:dyDescent="0.25">
      <c r="A791" s="6"/>
    </row>
    <row r="792" spans="1:1" x14ac:dyDescent="0.25">
      <c r="A792" s="6"/>
    </row>
    <row r="793" spans="1:1" x14ac:dyDescent="0.25">
      <c r="A793" s="6"/>
    </row>
    <row r="794" spans="1:1" x14ac:dyDescent="0.25">
      <c r="A794" s="6"/>
    </row>
    <row r="795" spans="1:1" x14ac:dyDescent="0.25">
      <c r="A795" s="6"/>
    </row>
    <row r="796" spans="1:1" x14ac:dyDescent="0.25">
      <c r="A796" s="6"/>
    </row>
    <row r="797" spans="1:1" x14ac:dyDescent="0.25">
      <c r="A797" s="6"/>
    </row>
    <row r="798" spans="1:1" x14ac:dyDescent="0.25">
      <c r="A798" s="6"/>
    </row>
    <row r="799" spans="1:1" x14ac:dyDescent="0.25">
      <c r="A799" s="6"/>
    </row>
    <row r="800" spans="1:1" x14ac:dyDescent="0.25">
      <c r="A800" s="6"/>
    </row>
    <row r="801" spans="1:1" x14ac:dyDescent="0.25">
      <c r="A801" s="6"/>
    </row>
    <row r="802" spans="1:1" x14ac:dyDescent="0.25">
      <c r="A802" s="6"/>
    </row>
    <row r="803" spans="1:1" x14ac:dyDescent="0.25">
      <c r="A803" s="6"/>
    </row>
    <row r="804" spans="1:1" x14ac:dyDescent="0.25">
      <c r="A804" s="6"/>
    </row>
    <row r="805" spans="1:1" x14ac:dyDescent="0.25">
      <c r="A805" s="6"/>
    </row>
    <row r="806" spans="1:1" x14ac:dyDescent="0.25">
      <c r="A806" s="6"/>
    </row>
    <row r="807" spans="1:1" x14ac:dyDescent="0.25">
      <c r="A807" s="6"/>
    </row>
    <row r="808" spans="1:1" x14ac:dyDescent="0.25">
      <c r="A808" s="6"/>
    </row>
    <row r="809" spans="1:1" x14ac:dyDescent="0.25">
      <c r="A809" s="6"/>
    </row>
    <row r="810" spans="1:1" x14ac:dyDescent="0.25">
      <c r="A810" s="6"/>
    </row>
    <row r="811" spans="1:1" x14ac:dyDescent="0.25">
      <c r="A811" s="6"/>
    </row>
    <row r="812" spans="1:1" x14ac:dyDescent="0.25">
      <c r="A812" s="6"/>
    </row>
    <row r="813" spans="1:1" x14ac:dyDescent="0.25">
      <c r="A813" s="6"/>
    </row>
    <row r="814" spans="1:1" x14ac:dyDescent="0.25">
      <c r="A814" s="6"/>
    </row>
    <row r="815" spans="1:1" x14ac:dyDescent="0.25">
      <c r="A815" s="6"/>
    </row>
    <row r="816" spans="1:1" x14ac:dyDescent="0.25">
      <c r="A816" s="6"/>
    </row>
    <row r="817" spans="1:1" x14ac:dyDescent="0.25">
      <c r="A817" s="6"/>
    </row>
    <row r="818" spans="1:1" x14ac:dyDescent="0.25">
      <c r="A818" s="6"/>
    </row>
    <row r="819" spans="1:1" x14ac:dyDescent="0.25">
      <c r="A819" s="6"/>
    </row>
    <row r="820" spans="1:1" x14ac:dyDescent="0.25">
      <c r="A820" s="6"/>
    </row>
    <row r="821" spans="1:1" x14ac:dyDescent="0.25">
      <c r="A821" s="6"/>
    </row>
    <row r="822" spans="1:1" x14ac:dyDescent="0.25">
      <c r="A822" s="6"/>
    </row>
    <row r="823" spans="1:1" x14ac:dyDescent="0.25">
      <c r="A823" s="6"/>
    </row>
    <row r="824" spans="1:1" x14ac:dyDescent="0.25">
      <c r="A824" s="6"/>
    </row>
    <row r="825" spans="1:1" x14ac:dyDescent="0.25">
      <c r="A825" s="6"/>
    </row>
    <row r="826" spans="1:1" x14ac:dyDescent="0.25">
      <c r="A826" s="6"/>
    </row>
    <row r="827" spans="1:1" x14ac:dyDescent="0.25">
      <c r="A827" s="6"/>
    </row>
    <row r="828" spans="1:1" x14ac:dyDescent="0.25">
      <c r="A828" s="6"/>
    </row>
    <row r="829" spans="1:1" x14ac:dyDescent="0.25">
      <c r="A829" s="6"/>
    </row>
    <row r="830" spans="1:1" x14ac:dyDescent="0.25">
      <c r="A830" s="6"/>
    </row>
    <row r="831" spans="1:1" x14ac:dyDescent="0.25">
      <c r="A831" s="6"/>
    </row>
    <row r="832" spans="1:1" x14ac:dyDescent="0.25">
      <c r="A832" s="6"/>
    </row>
    <row r="833" spans="1:1" x14ac:dyDescent="0.25">
      <c r="A833" s="6"/>
    </row>
    <row r="834" spans="1:1" x14ac:dyDescent="0.25">
      <c r="A834" s="6"/>
    </row>
    <row r="835" spans="1:1" x14ac:dyDescent="0.25">
      <c r="A835" s="6"/>
    </row>
    <row r="836" spans="1:1" x14ac:dyDescent="0.25">
      <c r="A836" s="6"/>
    </row>
    <row r="837" spans="1:1" x14ac:dyDescent="0.25">
      <c r="A837" s="6"/>
    </row>
    <row r="838" spans="1:1" x14ac:dyDescent="0.25">
      <c r="A838" s="6"/>
    </row>
    <row r="839" spans="1:1" x14ac:dyDescent="0.25">
      <c r="A839" s="6"/>
    </row>
    <row r="840" spans="1:1" x14ac:dyDescent="0.25">
      <c r="A840" s="6"/>
    </row>
    <row r="841" spans="1:1" x14ac:dyDescent="0.25">
      <c r="A841" s="6"/>
    </row>
    <row r="842" spans="1:1" x14ac:dyDescent="0.25">
      <c r="A842" s="6"/>
    </row>
    <row r="843" spans="1:1" x14ac:dyDescent="0.25">
      <c r="A843" s="6"/>
    </row>
    <row r="844" spans="1:1" x14ac:dyDescent="0.25">
      <c r="A844" s="6"/>
    </row>
    <row r="845" spans="1:1" x14ac:dyDescent="0.25">
      <c r="A845" s="6"/>
    </row>
    <row r="846" spans="1:1" x14ac:dyDescent="0.25">
      <c r="A846" s="6"/>
    </row>
    <row r="847" spans="1:1" x14ac:dyDescent="0.25">
      <c r="A847" s="6"/>
    </row>
    <row r="848" spans="1:1" x14ac:dyDescent="0.25">
      <c r="A848" s="6"/>
    </row>
    <row r="849" spans="1:1" x14ac:dyDescent="0.25">
      <c r="A849" s="6"/>
    </row>
    <row r="850" spans="1:1" x14ac:dyDescent="0.25">
      <c r="A850" s="6"/>
    </row>
    <row r="851" spans="1:1" x14ac:dyDescent="0.25">
      <c r="A851" s="6"/>
    </row>
    <row r="852" spans="1:1" x14ac:dyDescent="0.25">
      <c r="A852" s="6"/>
    </row>
    <row r="853" spans="1:1" x14ac:dyDescent="0.25">
      <c r="A853" s="6"/>
    </row>
    <row r="854" spans="1:1" x14ac:dyDescent="0.25">
      <c r="A854" s="6"/>
    </row>
    <row r="855" spans="1:1" x14ac:dyDescent="0.25">
      <c r="A855" s="6"/>
    </row>
    <row r="856" spans="1:1" x14ac:dyDescent="0.25">
      <c r="A856" s="6"/>
    </row>
    <row r="857" spans="1:1" x14ac:dyDescent="0.25">
      <c r="A857" s="6"/>
    </row>
    <row r="858" spans="1:1" x14ac:dyDescent="0.25">
      <c r="A858" s="6"/>
    </row>
    <row r="859" spans="1:1" x14ac:dyDescent="0.25">
      <c r="A859" s="6"/>
    </row>
    <row r="860" spans="1:1" x14ac:dyDescent="0.25">
      <c r="A860" s="6"/>
    </row>
    <row r="861" spans="1:1" x14ac:dyDescent="0.25">
      <c r="A861" s="6"/>
    </row>
    <row r="862" spans="1:1" x14ac:dyDescent="0.25">
      <c r="A862" s="6"/>
    </row>
    <row r="863" spans="1:1" x14ac:dyDescent="0.25">
      <c r="A863" s="6"/>
    </row>
    <row r="864" spans="1:1" x14ac:dyDescent="0.25">
      <c r="A864" s="6"/>
    </row>
    <row r="865" spans="1:1" x14ac:dyDescent="0.25">
      <c r="A865" s="6"/>
    </row>
    <row r="866" spans="1:1" x14ac:dyDescent="0.25">
      <c r="A866" s="6"/>
    </row>
    <row r="867" spans="1:1" x14ac:dyDescent="0.25">
      <c r="A867" s="6"/>
    </row>
    <row r="868" spans="1:1" x14ac:dyDescent="0.25">
      <c r="A868" s="6"/>
    </row>
    <row r="869" spans="1:1" x14ac:dyDescent="0.25">
      <c r="A869" s="6"/>
    </row>
    <row r="870" spans="1:1" x14ac:dyDescent="0.25">
      <c r="A870" s="6"/>
    </row>
    <row r="871" spans="1:1" x14ac:dyDescent="0.25">
      <c r="A871" s="6"/>
    </row>
    <row r="872" spans="1:1" x14ac:dyDescent="0.25">
      <c r="A872" s="6"/>
    </row>
    <row r="873" spans="1:1" x14ac:dyDescent="0.25">
      <c r="A873" s="6"/>
    </row>
    <row r="874" spans="1:1" x14ac:dyDescent="0.25">
      <c r="A874" s="6"/>
    </row>
    <row r="875" spans="1:1" x14ac:dyDescent="0.25">
      <c r="A875" s="6"/>
    </row>
    <row r="876" spans="1:1" x14ac:dyDescent="0.25">
      <c r="A876" s="6"/>
    </row>
    <row r="877" spans="1:1" x14ac:dyDescent="0.25">
      <c r="A877" s="6"/>
    </row>
    <row r="878" spans="1:1" x14ac:dyDescent="0.25">
      <c r="A878" s="6"/>
    </row>
    <row r="879" spans="1:1" x14ac:dyDescent="0.25">
      <c r="A879" s="6"/>
    </row>
    <row r="880" spans="1:1" x14ac:dyDescent="0.25">
      <c r="A880" s="6"/>
    </row>
    <row r="881" spans="1:1" x14ac:dyDescent="0.25">
      <c r="A881" s="6"/>
    </row>
    <row r="882" spans="1:1" x14ac:dyDescent="0.25">
      <c r="A882" s="6"/>
    </row>
    <row r="883" spans="1:1" x14ac:dyDescent="0.25">
      <c r="A883" s="6"/>
    </row>
    <row r="884" spans="1:1" x14ac:dyDescent="0.25">
      <c r="A884" s="6"/>
    </row>
    <row r="885" spans="1:1" x14ac:dyDescent="0.25">
      <c r="A885" s="6"/>
    </row>
    <row r="886" spans="1:1" x14ac:dyDescent="0.25">
      <c r="A886" s="6"/>
    </row>
    <row r="887" spans="1:1" x14ac:dyDescent="0.25">
      <c r="A887" s="6"/>
    </row>
    <row r="888" spans="1:1" x14ac:dyDescent="0.25">
      <c r="A888" s="6"/>
    </row>
    <row r="889" spans="1:1" x14ac:dyDescent="0.25">
      <c r="A889" s="6"/>
    </row>
    <row r="890" spans="1:1" x14ac:dyDescent="0.25">
      <c r="A890" s="6"/>
    </row>
    <row r="891" spans="1:1" x14ac:dyDescent="0.25">
      <c r="A891" s="6"/>
    </row>
    <row r="892" spans="1:1" x14ac:dyDescent="0.25">
      <c r="A892" s="6"/>
    </row>
    <row r="893" spans="1:1" x14ac:dyDescent="0.25">
      <c r="A893" s="6"/>
    </row>
    <row r="894" spans="1:1" x14ac:dyDescent="0.25">
      <c r="A894" s="6"/>
    </row>
    <row r="895" spans="1:1" x14ac:dyDescent="0.25">
      <c r="A895" s="6"/>
    </row>
    <row r="896" spans="1:1" x14ac:dyDescent="0.25">
      <c r="A896" s="6"/>
    </row>
    <row r="897" spans="1:1" x14ac:dyDescent="0.25">
      <c r="A897" s="6"/>
    </row>
    <row r="898" spans="1:1" x14ac:dyDescent="0.25">
      <c r="A898" s="6"/>
    </row>
    <row r="899" spans="1:1" x14ac:dyDescent="0.25">
      <c r="A899" s="6"/>
    </row>
    <row r="900" spans="1:1" x14ac:dyDescent="0.25">
      <c r="A900" s="6"/>
    </row>
    <row r="901" spans="1:1" x14ac:dyDescent="0.25">
      <c r="A901" s="6"/>
    </row>
    <row r="902" spans="1:1" x14ac:dyDescent="0.25">
      <c r="A902" s="6"/>
    </row>
    <row r="903" spans="1:1" x14ac:dyDescent="0.25">
      <c r="A903" s="6"/>
    </row>
    <row r="904" spans="1:1" x14ac:dyDescent="0.25">
      <c r="A904" s="6"/>
    </row>
    <row r="905" spans="1:1" x14ac:dyDescent="0.25">
      <c r="A905" s="6"/>
    </row>
    <row r="906" spans="1:1" x14ac:dyDescent="0.25">
      <c r="A906" s="6"/>
    </row>
    <row r="907" spans="1:1" x14ac:dyDescent="0.25">
      <c r="A907" s="6"/>
    </row>
    <row r="908" spans="1:1" x14ac:dyDescent="0.25">
      <c r="A908" s="6"/>
    </row>
    <row r="909" spans="1:1" x14ac:dyDescent="0.25">
      <c r="A909" s="6"/>
    </row>
    <row r="910" spans="1:1" x14ac:dyDescent="0.25">
      <c r="A910" s="6"/>
    </row>
    <row r="911" spans="1:1" x14ac:dyDescent="0.25">
      <c r="A911" s="6"/>
    </row>
    <row r="912" spans="1:1" x14ac:dyDescent="0.25">
      <c r="A912" s="6"/>
    </row>
    <row r="913" spans="1:1" x14ac:dyDescent="0.25">
      <c r="A913" s="6"/>
    </row>
    <row r="914" spans="1:1" x14ac:dyDescent="0.25">
      <c r="A914" s="6"/>
    </row>
    <row r="915" spans="1:1" x14ac:dyDescent="0.25">
      <c r="A915" s="6"/>
    </row>
    <row r="916" spans="1:1" x14ac:dyDescent="0.25">
      <c r="A916" s="6"/>
    </row>
    <row r="917" spans="1:1" x14ac:dyDescent="0.25">
      <c r="A917" s="6"/>
    </row>
    <row r="918" spans="1:1" x14ac:dyDescent="0.25">
      <c r="A918" s="6"/>
    </row>
    <row r="919" spans="1:1" x14ac:dyDescent="0.25">
      <c r="A919" s="6"/>
    </row>
    <row r="920" spans="1:1" x14ac:dyDescent="0.25">
      <c r="A920" s="6"/>
    </row>
    <row r="921" spans="1:1" x14ac:dyDescent="0.25">
      <c r="A921" s="6"/>
    </row>
    <row r="922" spans="1:1" x14ac:dyDescent="0.25">
      <c r="A922" s="6"/>
    </row>
    <row r="923" spans="1:1" x14ac:dyDescent="0.25">
      <c r="A923" s="6"/>
    </row>
    <row r="924" spans="1:1" x14ac:dyDescent="0.25">
      <c r="A924" s="6"/>
    </row>
    <row r="925" spans="1:1" x14ac:dyDescent="0.25">
      <c r="A925" s="6"/>
    </row>
    <row r="926" spans="1:1" x14ac:dyDescent="0.25">
      <c r="A926" s="6"/>
    </row>
    <row r="927" spans="1:1" x14ac:dyDescent="0.25">
      <c r="A927" s="6"/>
    </row>
    <row r="928" spans="1:1" x14ac:dyDescent="0.25">
      <c r="A928" s="6"/>
    </row>
    <row r="929" spans="1:1" x14ac:dyDescent="0.25">
      <c r="A929" s="6"/>
    </row>
    <row r="930" spans="1:1" x14ac:dyDescent="0.25">
      <c r="A930" s="6"/>
    </row>
    <row r="931" spans="1:1" x14ac:dyDescent="0.25">
      <c r="A931" s="6"/>
    </row>
    <row r="932" spans="1:1" x14ac:dyDescent="0.25">
      <c r="A932" s="6"/>
    </row>
    <row r="933" spans="1:1" x14ac:dyDescent="0.25">
      <c r="A933" s="6"/>
    </row>
    <row r="934" spans="1:1" x14ac:dyDescent="0.25">
      <c r="A934" s="6"/>
    </row>
    <row r="935" spans="1:1" x14ac:dyDescent="0.25">
      <c r="A935" s="6"/>
    </row>
    <row r="936" spans="1:1" x14ac:dyDescent="0.25">
      <c r="A936" s="6"/>
    </row>
    <row r="937" spans="1:1" x14ac:dyDescent="0.25">
      <c r="A937" s="6"/>
    </row>
    <row r="938" spans="1:1" x14ac:dyDescent="0.25">
      <c r="A938" s="6"/>
    </row>
    <row r="939" spans="1:1" x14ac:dyDescent="0.25">
      <c r="A939" s="6"/>
    </row>
    <row r="940" spans="1:1" x14ac:dyDescent="0.25">
      <c r="A940" s="6"/>
    </row>
    <row r="941" spans="1:1" x14ac:dyDescent="0.25">
      <c r="A941" s="6"/>
    </row>
    <row r="942" spans="1:1" x14ac:dyDescent="0.25">
      <c r="A942" s="6"/>
    </row>
    <row r="943" spans="1:1" x14ac:dyDescent="0.25">
      <c r="A943" s="6"/>
    </row>
    <row r="944" spans="1:1" x14ac:dyDescent="0.25">
      <c r="A944" s="6"/>
    </row>
    <row r="945" spans="1:1" x14ac:dyDescent="0.25">
      <c r="A945" s="6"/>
    </row>
    <row r="946" spans="1:1" x14ac:dyDescent="0.25">
      <c r="A946" s="6"/>
    </row>
    <row r="947" spans="1:1" x14ac:dyDescent="0.25">
      <c r="A947" s="6"/>
    </row>
    <row r="948" spans="1:1" x14ac:dyDescent="0.25">
      <c r="A948" s="6"/>
    </row>
    <row r="949" spans="1:1" x14ac:dyDescent="0.25">
      <c r="A949" s="6"/>
    </row>
    <row r="950" spans="1:1" x14ac:dyDescent="0.25">
      <c r="A950" s="6"/>
    </row>
    <row r="951" spans="1:1" x14ac:dyDescent="0.25">
      <c r="A951" s="6"/>
    </row>
    <row r="952" spans="1:1" x14ac:dyDescent="0.25">
      <c r="A952" s="6"/>
    </row>
    <row r="953" spans="1:1" x14ac:dyDescent="0.25">
      <c r="A953" s="6"/>
    </row>
    <row r="954" spans="1:1" x14ac:dyDescent="0.25">
      <c r="A954" s="6"/>
    </row>
    <row r="955" spans="1:1" x14ac:dyDescent="0.25">
      <c r="A955" s="6"/>
    </row>
    <row r="956" spans="1:1" x14ac:dyDescent="0.25">
      <c r="A956" s="6"/>
    </row>
    <row r="957" spans="1:1" x14ac:dyDescent="0.25">
      <c r="A957" s="6"/>
    </row>
    <row r="958" spans="1:1" x14ac:dyDescent="0.25">
      <c r="A958" s="6"/>
    </row>
    <row r="959" spans="1:1" x14ac:dyDescent="0.25">
      <c r="A959" s="6"/>
    </row>
    <row r="960" spans="1:1" x14ac:dyDescent="0.25">
      <c r="A960" s="6"/>
    </row>
    <row r="961" spans="1:1" x14ac:dyDescent="0.25">
      <c r="A961" s="6"/>
    </row>
    <row r="962" spans="1:1" x14ac:dyDescent="0.25">
      <c r="A962" s="6"/>
    </row>
    <row r="963" spans="1:1" x14ac:dyDescent="0.25">
      <c r="A963" s="6"/>
    </row>
    <row r="964" spans="1:1" x14ac:dyDescent="0.25">
      <c r="A964" s="6"/>
    </row>
    <row r="965" spans="1:1" x14ac:dyDescent="0.25">
      <c r="A965" s="6"/>
    </row>
    <row r="966" spans="1:1" x14ac:dyDescent="0.25">
      <c r="A966" s="6"/>
    </row>
    <row r="967" spans="1:1" x14ac:dyDescent="0.25">
      <c r="A967" s="6"/>
    </row>
    <row r="968" spans="1:1" x14ac:dyDescent="0.25">
      <c r="A968" s="6"/>
    </row>
    <row r="969" spans="1:1" x14ac:dyDescent="0.25">
      <c r="A969" s="6"/>
    </row>
    <row r="970" spans="1:1" x14ac:dyDescent="0.25">
      <c r="A970" s="6"/>
    </row>
    <row r="971" spans="1:1" x14ac:dyDescent="0.25">
      <c r="A971" s="6"/>
    </row>
    <row r="972" spans="1:1" x14ac:dyDescent="0.25">
      <c r="A972" s="6"/>
    </row>
    <row r="973" spans="1:1" x14ac:dyDescent="0.25">
      <c r="A973" s="6"/>
    </row>
    <row r="974" spans="1:1" x14ac:dyDescent="0.25">
      <c r="A974" s="6"/>
    </row>
    <row r="975" spans="1:1" x14ac:dyDescent="0.25">
      <c r="A975" s="6"/>
    </row>
    <row r="976" spans="1:1" x14ac:dyDescent="0.25">
      <c r="A976" s="6"/>
    </row>
    <row r="977" spans="1:1" x14ac:dyDescent="0.25">
      <c r="A977" s="6"/>
    </row>
    <row r="978" spans="1:1" x14ac:dyDescent="0.25">
      <c r="A978" s="6"/>
    </row>
    <row r="979" spans="1:1" x14ac:dyDescent="0.25">
      <c r="A979" s="6"/>
    </row>
    <row r="980" spans="1:1" x14ac:dyDescent="0.25">
      <c r="A980" s="6"/>
    </row>
    <row r="981" spans="1:1" x14ac:dyDescent="0.25">
      <c r="A981" s="6"/>
    </row>
    <row r="982" spans="1:1" x14ac:dyDescent="0.25">
      <c r="A982" s="6"/>
    </row>
    <row r="983" spans="1:1" x14ac:dyDescent="0.25">
      <c r="A983" s="6"/>
    </row>
    <row r="984" spans="1:1" x14ac:dyDescent="0.25">
      <c r="A984" s="6"/>
    </row>
    <row r="985" spans="1:1" x14ac:dyDescent="0.25">
      <c r="A985" s="6"/>
    </row>
    <row r="986" spans="1:1" x14ac:dyDescent="0.25">
      <c r="A986" s="6"/>
    </row>
    <row r="987" spans="1:1" x14ac:dyDescent="0.25">
      <c r="A987" s="6"/>
    </row>
    <row r="988" spans="1:1" x14ac:dyDescent="0.25">
      <c r="A988" s="6"/>
    </row>
    <row r="989" spans="1:1" x14ac:dyDescent="0.25">
      <c r="A989" s="6"/>
    </row>
    <row r="990" spans="1:1" x14ac:dyDescent="0.25">
      <c r="A990" s="6"/>
    </row>
    <row r="991" spans="1:1" x14ac:dyDescent="0.25">
      <c r="A991" s="6"/>
    </row>
    <row r="992" spans="1:1" x14ac:dyDescent="0.25">
      <c r="A992" s="6"/>
    </row>
    <row r="993" spans="1:183" x14ac:dyDescent="0.25">
      <c r="A993" s="6"/>
    </row>
    <row r="994" spans="1:183" x14ac:dyDescent="0.25">
      <c r="A994" s="6"/>
    </row>
    <row r="995" spans="1:183" x14ac:dyDescent="0.25">
      <c r="A995" s="6"/>
    </row>
    <row r="996" spans="1:183" x14ac:dyDescent="0.25">
      <c r="A996" s="6"/>
    </row>
    <row r="997" spans="1:183" x14ac:dyDescent="0.25">
      <c r="A997" s="6"/>
    </row>
    <row r="998" spans="1:183" x14ac:dyDescent="0.25">
      <c r="A998" s="6"/>
    </row>
    <row r="999" spans="1:183" x14ac:dyDescent="0.25">
      <c r="A999" s="6"/>
    </row>
    <row r="1000" spans="1:183" x14ac:dyDescent="0.25">
      <c r="A1000" s="6"/>
    </row>
    <row r="1001" spans="1:183" x14ac:dyDescent="0.25">
      <c r="A1001" s="6"/>
    </row>
    <row r="1002" spans="1:183" x14ac:dyDescent="0.25">
      <c r="A1002" s="6"/>
    </row>
    <row r="1003" spans="1:183" x14ac:dyDescent="0.25">
      <c r="A1003" s="6"/>
    </row>
    <row r="1004" spans="1:183" x14ac:dyDescent="0.25">
      <c r="A1004" s="6"/>
    </row>
    <row r="1007" spans="1:183" x14ac:dyDescent="0.25">
      <c r="A1007" s="2">
        <v>42009</v>
      </c>
      <c r="B1007">
        <v>10191.66341542752</v>
      </c>
      <c r="C1007">
        <v>30757.645386353037</v>
      </c>
      <c r="D1007">
        <v>6846.1558999999997</v>
      </c>
      <c r="E1007">
        <v>142.99995710001286</v>
      </c>
      <c r="F1007">
        <v>6302.664230078326</v>
      </c>
      <c r="G1007">
        <v>280800</v>
      </c>
      <c r="H1007">
        <v>7300</v>
      </c>
      <c r="I1007">
        <v>8160520</v>
      </c>
      <c r="J1007">
        <v>5100</v>
      </c>
      <c r="K1007">
        <v>176240</v>
      </c>
      <c r="L1007">
        <v>23376.966314601599</v>
      </c>
      <c r="M1007">
        <v>160</v>
      </c>
      <c r="N1007">
        <v>2410.8294000000001</v>
      </c>
      <c r="O1007">
        <v>139632.44350678648</v>
      </c>
      <c r="P1007">
        <v>6006.8392735192019</v>
      </c>
      <c r="Q1007">
        <v>20</v>
      </c>
      <c r="R1007">
        <v>7866.9659503275416</v>
      </c>
      <c r="S1007">
        <v>12000</v>
      </c>
      <c r="T1007">
        <v>4200</v>
      </c>
      <c r="U1007">
        <v>185230</v>
      </c>
      <c r="V1007">
        <v>15364.904681164022</v>
      </c>
      <c r="W1007">
        <v>748049.79972482915</v>
      </c>
      <c r="Z1007">
        <v>29683.83435234959</v>
      </c>
      <c r="AA1007">
        <v>20</v>
      </c>
      <c r="AB1007">
        <v>6947.3680000000004</v>
      </c>
      <c r="AC1007">
        <v>135990</v>
      </c>
      <c r="AD1007">
        <v>17745.153190249472</v>
      </c>
      <c r="AE1007">
        <v>4166.666666666667</v>
      </c>
      <c r="AF1007">
        <v>15365.303034995828</v>
      </c>
      <c r="AG1007">
        <v>1202619.6917765518</v>
      </c>
      <c r="AJ1007">
        <v>6658.3789146605823</v>
      </c>
      <c r="AK1007">
        <v>730</v>
      </c>
      <c r="AL1007">
        <v>5201.4889000000003</v>
      </c>
      <c r="AM1007">
        <v>101050</v>
      </c>
      <c r="AP1007">
        <v>7456.3052298206258</v>
      </c>
      <c r="AQ1007">
        <v>461039.63545250363</v>
      </c>
      <c r="AR1007">
        <v>4916.6647000000003</v>
      </c>
      <c r="AS1007">
        <v>175980.07039202817</v>
      </c>
      <c r="AT1007">
        <v>4997.8037999999997</v>
      </c>
      <c r="AU1007">
        <v>173497.80717682434</v>
      </c>
      <c r="AV1007">
        <v>9540.8984829681976</v>
      </c>
      <c r="AW1007">
        <v>602640.59989654599</v>
      </c>
      <c r="AX1007">
        <v>8566.5883680000006</v>
      </c>
      <c r="AY1007">
        <v>485130</v>
      </c>
      <c r="AZ1007">
        <v>6700</v>
      </c>
      <c r="BA1007">
        <v>14280</v>
      </c>
      <c r="BD1007">
        <v>6200</v>
      </c>
      <c r="BE1007">
        <v>608940</v>
      </c>
      <c r="BF1007">
        <v>15380.818116483639</v>
      </c>
      <c r="BG1007">
        <v>54760</v>
      </c>
      <c r="BH1007">
        <v>3100</v>
      </c>
      <c r="BI1007">
        <v>126380</v>
      </c>
      <c r="BL1007">
        <v>14018.136313680923</v>
      </c>
      <c r="BM1007">
        <v>1200</v>
      </c>
      <c r="BN1007">
        <v>17837.989194244401</v>
      </c>
      <c r="BO1007">
        <v>12342.003702601605</v>
      </c>
      <c r="BP1007">
        <v>4029.3567364804012</v>
      </c>
      <c r="BQ1007">
        <v>60404.173422163694</v>
      </c>
      <c r="BT1007">
        <v>30500.475163334897</v>
      </c>
      <c r="BU1007">
        <v>2448.4989226604739</v>
      </c>
      <c r="BV1007">
        <v>14200</v>
      </c>
      <c r="BW1007">
        <v>10</v>
      </c>
      <c r="BX1007">
        <v>6593.0496015179997</v>
      </c>
      <c r="BY1007">
        <v>2288271.4169382867</v>
      </c>
      <c r="CB1007">
        <v>7011.8283927876719</v>
      </c>
      <c r="CC1007">
        <v>5185506.4275959143</v>
      </c>
      <c r="CD1007">
        <v>8000</v>
      </c>
      <c r="CE1007">
        <v>56120</v>
      </c>
      <c r="CF1007">
        <v>18994.533366130996</v>
      </c>
      <c r="CG1007">
        <v>18779.036995353959</v>
      </c>
      <c r="CJ1007">
        <v>7857.2048072151401</v>
      </c>
      <c r="CK1007">
        <v>49100</v>
      </c>
      <c r="CL1007">
        <v>7638.0732447130576</v>
      </c>
      <c r="CM1007">
        <v>1090</v>
      </c>
      <c r="CN1007">
        <v>12899.602936540086</v>
      </c>
      <c r="CO1007">
        <v>359.99982000008998</v>
      </c>
      <c r="CR1007">
        <v>4253.3129249542435</v>
      </c>
      <c r="CS1007">
        <v>20</v>
      </c>
      <c r="CT1007">
        <v>5208.4905869630156</v>
      </c>
      <c r="CU1007">
        <v>460033.15319210623</v>
      </c>
      <c r="CV1007">
        <v>175000</v>
      </c>
      <c r="CW1007">
        <v>1410</v>
      </c>
      <c r="CX1007">
        <v>5047.6193000000003</v>
      </c>
      <c r="CY1007">
        <v>111194.99444025027</v>
      </c>
      <c r="CZ1007">
        <v>5145.152216805167</v>
      </c>
      <c r="DA1007">
        <v>1020</v>
      </c>
      <c r="DB1007">
        <v>9090.7769460458094</v>
      </c>
      <c r="DC1007">
        <v>2454.7247112436053</v>
      </c>
      <c r="DD1007">
        <v>7406.2236278033133</v>
      </c>
      <c r="DE1007">
        <v>2629092.1093822322</v>
      </c>
      <c r="DF1007">
        <v>17500</v>
      </c>
      <c r="DG1007">
        <v>763950</v>
      </c>
      <c r="DH1007">
        <v>15264.756699068963</v>
      </c>
      <c r="DI1007">
        <v>221100.54521381168</v>
      </c>
      <c r="DJ1007">
        <v>2900</v>
      </c>
      <c r="DK1007">
        <v>1600</v>
      </c>
      <c r="DL1007">
        <v>9108.381409428639</v>
      </c>
      <c r="DM1007">
        <v>98233.260090952492</v>
      </c>
      <c r="DP1007">
        <v>23871.33672954969</v>
      </c>
      <c r="DQ1007">
        <v>10</v>
      </c>
      <c r="DR1007">
        <v>7971.0497090489234</v>
      </c>
      <c r="DS1007">
        <v>3480</v>
      </c>
      <c r="DT1007">
        <v>11630.275007447697</v>
      </c>
      <c r="DU1007">
        <v>31300</v>
      </c>
      <c r="DX1007">
        <v>5300</v>
      </c>
      <c r="DY1007">
        <v>136660</v>
      </c>
      <c r="DZ1007">
        <v>8237.4679112798494</v>
      </c>
      <c r="EA1007">
        <v>25122749.154096145</v>
      </c>
      <c r="EB1007">
        <v>8906.2400568492194</v>
      </c>
      <c r="EC1007">
        <v>458773.32460263622</v>
      </c>
      <c r="ED1007">
        <v>23496.567097942247</v>
      </c>
      <c r="EE1007">
        <v>31390</v>
      </c>
      <c r="EH1007">
        <v>9980.1326257414585</v>
      </c>
      <c r="EI1007">
        <v>1133168.896883145</v>
      </c>
      <c r="EJ1007">
        <v>8264.0513846084796</v>
      </c>
      <c r="EK1007">
        <v>15310</v>
      </c>
      <c r="EN1007">
        <v>54339.741530476997</v>
      </c>
      <c r="EO1007">
        <v>319840</v>
      </c>
      <c r="EP1007">
        <v>4859.8108000000002</v>
      </c>
      <c r="EQ1007">
        <v>50439.823706717143</v>
      </c>
      <c r="ER1007">
        <v>14232.72521338707</v>
      </c>
      <c r="ES1007">
        <v>98038.881872457321</v>
      </c>
      <c r="ET1007">
        <v>22600</v>
      </c>
      <c r="EU1007">
        <v>560</v>
      </c>
      <c r="EZ1007">
        <v>8980.062364281599</v>
      </c>
      <c r="FA1007">
        <v>2447566.0756458826</v>
      </c>
      <c r="FB1007">
        <v>4289.2377533797835</v>
      </c>
      <c r="FC1007">
        <v>3769.498959986724</v>
      </c>
      <c r="FD1007">
        <v>12610.28211905114</v>
      </c>
      <c r="FE1007">
        <v>7300.7855369386834</v>
      </c>
      <c r="FF1007">
        <v>7691.7950567598682</v>
      </c>
      <c r="FG1007">
        <v>344200</v>
      </c>
      <c r="FH1007">
        <v>13627.116275354401</v>
      </c>
      <c r="FI1007">
        <v>3531334.820047868</v>
      </c>
      <c r="FJ1007">
        <v>10710.272458901252</v>
      </c>
      <c r="FK1007">
        <v>69488.716719898075</v>
      </c>
      <c r="FN1007">
        <v>14295.54871871574</v>
      </c>
      <c r="FO1007">
        <v>64915.200000020777</v>
      </c>
      <c r="FP1007">
        <v>31076.40890068248</v>
      </c>
      <c r="FQ1007">
        <v>60100</v>
      </c>
      <c r="FR1007">
        <v>12363.6376</v>
      </c>
      <c r="FS1007">
        <v>1845832.8154167186</v>
      </c>
      <c r="FT1007">
        <v>10730.83470975909</v>
      </c>
      <c r="FU1007">
        <v>1076208.5722891211</v>
      </c>
      <c r="FV1007">
        <v>13807.981536753328</v>
      </c>
      <c r="FW1007">
        <v>232097.64522567179</v>
      </c>
      <c r="FX1007">
        <v>9784.8182273759485</v>
      </c>
      <c r="FY1007">
        <v>2991.99970080003</v>
      </c>
      <c r="FZ1007">
        <v>18751.240350185511</v>
      </c>
      <c r="GA1007">
        <v>11251.551375008165</v>
      </c>
    </row>
  </sheetData>
  <sheetProtection selectLockedCells="1" selectUnlockedCells="1"/>
  <mergeCells count="2">
    <mergeCell ref="B2:C2"/>
    <mergeCell ref="B1:C1"/>
  </mergeCells>
  <pageMargins left="0.7" right="0.7" top="0.75" bottom="0.75" header="0.3" footer="0.3"/>
  <pageSetup paperSize="9"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Hướng dẫn</vt:lpstr>
      <vt:lpstr>Tông quan</vt:lpstr>
      <vt:lpstr>Chứng khoán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cp:lastModifiedBy>
  <dcterms:created xsi:type="dcterms:W3CDTF">2019-03-18T03:21:47Z</dcterms:created>
  <dcterms:modified xsi:type="dcterms:W3CDTF">2021-06-29T09:56:03Z</dcterms:modified>
</cp:coreProperties>
</file>